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yokosuka\OneDrive\ドキュメント\1. R5 横須賀卓球協会\1. 加盟登録申請書\"/>
    </mc:Choice>
  </mc:AlternateContent>
  <xr:revisionPtr revIDLastSave="0" documentId="13_ncr:1_{C6BAEE7F-C385-4C69-AC00-BDA89401F1C5}" xr6:coauthVersionLast="47" xr6:coauthVersionMax="47" xr10:uidLastSave="{00000000-0000-0000-0000-000000000000}"/>
  <bookViews>
    <workbookView xWindow="780" yWindow="780" windowWidth="19245" windowHeight="9960" xr2:uid="{00000000-000D-0000-FFFF-FFFF00000000}"/>
  </bookViews>
  <sheets>
    <sheet name="登録申請書" sheetId="1" r:id="rId1"/>
    <sheet name="Sheet2" sheetId="3" r:id="rId2"/>
  </sheets>
  <definedNames>
    <definedName name="チーム名">Sheet2!$A$1:$B$99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8" i="1" l="1"/>
  <c r="O17" i="1" l="1"/>
  <c r="F12" i="1"/>
  <c r="B100" i="3" l="1"/>
</calcChain>
</file>

<file path=xl/sharedStrings.xml><?xml version="1.0" encoding="utf-8"?>
<sst xmlns="http://schemas.openxmlformats.org/spreadsheetml/2006/main" count="253" uniqueCount="251">
  <si>
    <t>団体名</t>
    <rPh sb="0" eb="3">
      <t>ダンタイメイ</t>
    </rPh>
    <phoneticPr fontId="2"/>
  </si>
  <si>
    <t>略称</t>
    <rPh sb="0" eb="2">
      <t>リャクショウ</t>
    </rPh>
    <phoneticPr fontId="2"/>
  </si>
  <si>
    <t>所在地</t>
    <rPh sb="0" eb="3">
      <t>ショザイチ</t>
    </rPh>
    <phoneticPr fontId="2"/>
  </si>
  <si>
    <t>連絡先宛名（大会要項等の送付先が代表者でない場合）</t>
    <rPh sb="0" eb="5">
      <t>レンラクサキアテナ</t>
    </rPh>
    <rPh sb="6" eb="8">
      <t>タイカイ</t>
    </rPh>
    <rPh sb="8" eb="10">
      <t>ヨウコウ</t>
    </rPh>
    <rPh sb="10" eb="11">
      <t>ナド</t>
    </rPh>
    <rPh sb="12" eb="14">
      <t>ソウフ</t>
    </rPh>
    <rPh sb="14" eb="15">
      <t>サキ</t>
    </rPh>
    <rPh sb="16" eb="19">
      <t>ダイヒョウシャ</t>
    </rPh>
    <rPh sb="22" eb="24">
      <t>バアイ</t>
    </rPh>
    <phoneticPr fontId="2"/>
  </si>
  <si>
    <t>住所</t>
    <rPh sb="0" eb="2">
      <t>ジュウショ</t>
    </rPh>
    <phoneticPr fontId="2"/>
  </si>
  <si>
    <t>登録者数</t>
    <rPh sb="0" eb="4">
      <t>トウロクシャスウ</t>
    </rPh>
    <phoneticPr fontId="2"/>
  </si>
  <si>
    <t>男子</t>
    <rPh sb="0" eb="2">
      <t>ダンシ</t>
    </rPh>
    <phoneticPr fontId="2"/>
  </si>
  <si>
    <t>名</t>
    <rPh sb="0" eb="1">
      <t>メイ</t>
    </rPh>
    <phoneticPr fontId="2"/>
  </si>
  <si>
    <t>女子</t>
    <rPh sb="0" eb="2">
      <t>ジョシ</t>
    </rPh>
    <phoneticPr fontId="2"/>
  </si>
  <si>
    <t>登録料</t>
    <rPh sb="0" eb="2">
      <t>トウロク</t>
    </rPh>
    <rPh sb="2" eb="3">
      <t>リョウ</t>
    </rPh>
    <phoneticPr fontId="2"/>
  </si>
  <si>
    <t>〒</t>
    <phoneticPr fontId="2"/>
  </si>
  <si>
    <t>E-メール</t>
    <phoneticPr fontId="2"/>
  </si>
  <si>
    <t>計</t>
    <rPh sb="0" eb="1">
      <t>ケイ</t>
    </rPh>
    <phoneticPr fontId="2"/>
  </si>
  <si>
    <t>名</t>
    <phoneticPr fontId="2"/>
  </si>
  <si>
    <t>名</t>
    <phoneticPr fontId="2"/>
  </si>
  <si>
    <t>チーム数</t>
    <phoneticPr fontId="2"/>
  </si>
  <si>
    <t>一般</t>
    <phoneticPr fontId="2"/>
  </si>
  <si>
    <t>小中学</t>
    <phoneticPr fontId="2"/>
  </si>
  <si>
    <t>横須賀卓球協会メールアドレス：</t>
    <phoneticPr fontId="1"/>
  </si>
  <si>
    <t>yktaku@outlook.jp</t>
    <phoneticPr fontId="1"/>
  </si>
  <si>
    <t>HSJ</t>
  </si>
  <si>
    <t>ソレイユ</t>
  </si>
  <si>
    <t>ハイランド卓球</t>
  </si>
  <si>
    <t>不入斗クラブ</t>
  </si>
  <si>
    <t>代表者氏名</t>
    <phoneticPr fontId="1"/>
  </si>
  <si>
    <t>フリガナ</t>
    <phoneticPr fontId="1"/>
  </si>
  <si>
    <t>横須賀ラージ</t>
    <rPh sb="0" eb="3">
      <t>ヨコスカ</t>
    </rPh>
    <phoneticPr fontId="2"/>
  </si>
  <si>
    <t>かながわ信金</t>
    <rPh sb="4" eb="6">
      <t>シンキン</t>
    </rPh>
    <phoneticPr fontId="2"/>
  </si>
  <si>
    <t>横須賀リトル</t>
    <rPh sb="0" eb="3">
      <t>ヨコスカ</t>
    </rPh>
    <phoneticPr fontId="2"/>
  </si>
  <si>
    <t>湘南信金</t>
    <rPh sb="0" eb="2">
      <t>ショウナン</t>
    </rPh>
    <rPh sb="2" eb="4">
      <t>シンキン</t>
    </rPh>
    <phoneticPr fontId="2"/>
  </si>
  <si>
    <t>浦郷クラブ</t>
    <rPh sb="0" eb="2">
      <t>ウラゴウ</t>
    </rPh>
    <phoneticPr fontId="2"/>
  </si>
  <si>
    <t>遊遊会</t>
    <rPh sb="0" eb="1">
      <t>アソ</t>
    </rPh>
    <rPh sb="1" eb="2">
      <t>アソ</t>
    </rPh>
    <rPh sb="2" eb="3">
      <t>カイ</t>
    </rPh>
    <phoneticPr fontId="2"/>
  </si>
  <si>
    <t>防衛大学</t>
    <rPh sb="0" eb="2">
      <t>ボウエイ</t>
    </rPh>
    <rPh sb="2" eb="4">
      <t>ダイガク</t>
    </rPh>
    <phoneticPr fontId="2"/>
  </si>
  <si>
    <t>三浦クラブ</t>
    <rPh sb="0" eb="2">
      <t>ミウラ</t>
    </rPh>
    <phoneticPr fontId="2"/>
  </si>
  <si>
    <t>0250</t>
  </si>
  <si>
    <t>三浦FC</t>
    <rPh sb="0" eb="2">
      <t>ミウラ</t>
    </rPh>
    <phoneticPr fontId="2"/>
  </si>
  <si>
    <t>大津高校</t>
    <rPh sb="0" eb="2">
      <t>オオツ</t>
    </rPh>
    <rPh sb="2" eb="4">
      <t>コウコウ</t>
    </rPh>
    <phoneticPr fontId="2"/>
  </si>
  <si>
    <t>追浜高校</t>
    <rPh sb="0" eb="2">
      <t>オッパマ</t>
    </rPh>
    <rPh sb="2" eb="4">
      <t>コウコウ</t>
    </rPh>
    <phoneticPr fontId="2"/>
  </si>
  <si>
    <t>逗子高校</t>
    <rPh sb="0" eb="2">
      <t>ズシ</t>
    </rPh>
    <rPh sb="2" eb="4">
      <t>コウコウ</t>
    </rPh>
    <phoneticPr fontId="2"/>
  </si>
  <si>
    <t>三浦臨海高校</t>
    <rPh sb="0" eb="2">
      <t>ミウラ</t>
    </rPh>
    <rPh sb="2" eb="4">
      <t>リンカイ</t>
    </rPh>
    <rPh sb="4" eb="6">
      <t>コウコウ</t>
    </rPh>
    <phoneticPr fontId="2"/>
  </si>
  <si>
    <t>追浜中学</t>
    <rPh sb="0" eb="2">
      <t>オッパマ</t>
    </rPh>
    <rPh sb="2" eb="4">
      <t>チュウガク</t>
    </rPh>
    <phoneticPr fontId="2"/>
  </si>
  <si>
    <t>田浦中学</t>
    <rPh sb="0" eb="2">
      <t>タウラ</t>
    </rPh>
    <rPh sb="2" eb="4">
      <t>チュウガク</t>
    </rPh>
    <phoneticPr fontId="2"/>
  </si>
  <si>
    <t>不入斗中学</t>
    <rPh sb="0" eb="3">
      <t>イリヤマズ</t>
    </rPh>
    <rPh sb="3" eb="5">
      <t>チュウガク</t>
    </rPh>
    <phoneticPr fontId="2"/>
  </si>
  <si>
    <t>鴨居中学</t>
    <rPh sb="0" eb="2">
      <t>カモイ</t>
    </rPh>
    <rPh sb="2" eb="4">
      <t>チュウガク</t>
    </rPh>
    <phoneticPr fontId="2"/>
  </si>
  <si>
    <t>馬堀中学</t>
    <rPh sb="0" eb="2">
      <t>マボリ</t>
    </rPh>
    <rPh sb="2" eb="4">
      <t>チュウガク</t>
    </rPh>
    <phoneticPr fontId="2"/>
  </si>
  <si>
    <t>大矢部中学</t>
    <rPh sb="0" eb="3">
      <t>オオヤベ</t>
    </rPh>
    <rPh sb="3" eb="5">
      <t>チュウガク</t>
    </rPh>
    <phoneticPr fontId="2"/>
  </si>
  <si>
    <t>大津中学</t>
    <rPh sb="0" eb="2">
      <t>オオツ</t>
    </rPh>
    <rPh sb="2" eb="4">
      <t>チュウガク</t>
    </rPh>
    <phoneticPr fontId="2"/>
  </si>
  <si>
    <t>坂本中学</t>
    <rPh sb="0" eb="2">
      <t>サカモト</t>
    </rPh>
    <rPh sb="2" eb="4">
      <t>チュウガク</t>
    </rPh>
    <phoneticPr fontId="2"/>
  </si>
  <si>
    <t>池上中学</t>
    <rPh sb="0" eb="2">
      <t>イケガミ</t>
    </rPh>
    <rPh sb="2" eb="4">
      <t>チュウガク</t>
    </rPh>
    <phoneticPr fontId="2"/>
  </si>
  <si>
    <t>衣笠中学</t>
    <rPh sb="0" eb="2">
      <t>キヌガサ</t>
    </rPh>
    <rPh sb="2" eb="4">
      <t>チュウガク</t>
    </rPh>
    <phoneticPr fontId="2"/>
  </si>
  <si>
    <t>浦賀中学</t>
    <rPh sb="0" eb="2">
      <t>ウラガ</t>
    </rPh>
    <rPh sb="2" eb="4">
      <t>チュウガク</t>
    </rPh>
    <phoneticPr fontId="2"/>
  </si>
  <si>
    <t>久里浜中学</t>
    <rPh sb="0" eb="3">
      <t>クリハマ</t>
    </rPh>
    <rPh sb="3" eb="5">
      <t>チュウガク</t>
    </rPh>
    <phoneticPr fontId="2"/>
  </si>
  <si>
    <t>野比中学</t>
    <rPh sb="0" eb="2">
      <t>ノビ</t>
    </rPh>
    <rPh sb="2" eb="4">
      <t>チュウガク</t>
    </rPh>
    <phoneticPr fontId="2"/>
  </si>
  <si>
    <t>長沢中学</t>
    <rPh sb="0" eb="2">
      <t>ナガサワ</t>
    </rPh>
    <rPh sb="2" eb="4">
      <t>チュウガク</t>
    </rPh>
    <phoneticPr fontId="2"/>
  </si>
  <si>
    <t>神明中学</t>
    <rPh sb="0" eb="2">
      <t>シンメイ</t>
    </rPh>
    <rPh sb="2" eb="4">
      <t>チュウガク</t>
    </rPh>
    <phoneticPr fontId="2"/>
  </si>
  <si>
    <t>武山中学</t>
    <rPh sb="0" eb="2">
      <t>タケヤマ</t>
    </rPh>
    <rPh sb="2" eb="4">
      <t>チュウガク</t>
    </rPh>
    <phoneticPr fontId="2"/>
  </si>
  <si>
    <t>公郷中学</t>
    <rPh sb="0" eb="2">
      <t>クゴウ</t>
    </rPh>
    <rPh sb="2" eb="4">
      <t>チュウガク</t>
    </rPh>
    <phoneticPr fontId="2"/>
  </si>
  <si>
    <t>長井中学</t>
    <rPh sb="0" eb="2">
      <t>ナガイ</t>
    </rPh>
    <rPh sb="2" eb="4">
      <t>チュウガク</t>
    </rPh>
    <phoneticPr fontId="2"/>
  </si>
  <si>
    <t>大楠中学</t>
    <rPh sb="0" eb="2">
      <t>オオグス</t>
    </rPh>
    <rPh sb="2" eb="4">
      <t>チュウガク</t>
    </rPh>
    <phoneticPr fontId="2"/>
  </si>
  <si>
    <t>北下浦中学</t>
    <rPh sb="0" eb="1">
      <t>キタ</t>
    </rPh>
    <rPh sb="1" eb="2">
      <t>シタ</t>
    </rPh>
    <rPh sb="2" eb="3">
      <t>ウラ</t>
    </rPh>
    <rPh sb="3" eb="5">
      <t>チュウガク</t>
    </rPh>
    <phoneticPr fontId="2"/>
  </si>
  <si>
    <t>0020</t>
    <phoneticPr fontId="2"/>
  </si>
  <si>
    <t>0030</t>
    <phoneticPr fontId="2"/>
  </si>
  <si>
    <t>さくらクラブ</t>
    <phoneticPr fontId="2"/>
  </si>
  <si>
    <t>0040</t>
    <phoneticPr fontId="2"/>
  </si>
  <si>
    <t>0050</t>
    <phoneticPr fontId="2"/>
  </si>
  <si>
    <t>0060</t>
    <phoneticPr fontId="2"/>
  </si>
  <si>
    <t>0070</t>
    <phoneticPr fontId="2"/>
  </si>
  <si>
    <t>エジネット</t>
    <phoneticPr fontId="2"/>
  </si>
  <si>
    <t>0080</t>
    <phoneticPr fontId="2"/>
  </si>
  <si>
    <t>ＦＴＣ</t>
    <phoneticPr fontId="2"/>
  </si>
  <si>
    <t>0090</t>
    <phoneticPr fontId="2"/>
  </si>
  <si>
    <t>0100</t>
    <phoneticPr fontId="2"/>
  </si>
  <si>
    <t>0110</t>
    <phoneticPr fontId="2"/>
  </si>
  <si>
    <t>0130</t>
    <phoneticPr fontId="2"/>
  </si>
  <si>
    <t>0140</t>
    <phoneticPr fontId="2"/>
  </si>
  <si>
    <t>エコーズ</t>
    <phoneticPr fontId="2"/>
  </si>
  <si>
    <t>0150</t>
    <phoneticPr fontId="2"/>
  </si>
  <si>
    <t>ＴPＭ</t>
    <phoneticPr fontId="2"/>
  </si>
  <si>
    <t>0190</t>
    <phoneticPr fontId="2"/>
  </si>
  <si>
    <t>0200</t>
    <phoneticPr fontId="2"/>
  </si>
  <si>
    <t>0240</t>
    <phoneticPr fontId="2"/>
  </si>
  <si>
    <t>セフィーロ</t>
    <phoneticPr fontId="2"/>
  </si>
  <si>
    <t>0260</t>
    <phoneticPr fontId="2"/>
  </si>
  <si>
    <t>AC</t>
    <phoneticPr fontId="2"/>
  </si>
  <si>
    <t>0280</t>
    <phoneticPr fontId="2"/>
  </si>
  <si>
    <t>ＳＳＣ</t>
    <phoneticPr fontId="2"/>
  </si>
  <si>
    <t>0300</t>
    <phoneticPr fontId="2"/>
  </si>
  <si>
    <t>LMT</t>
    <phoneticPr fontId="2"/>
  </si>
  <si>
    <t>0310</t>
    <phoneticPr fontId="2"/>
  </si>
  <si>
    <t>1010</t>
    <phoneticPr fontId="2"/>
  </si>
  <si>
    <t>1020</t>
    <phoneticPr fontId="2"/>
  </si>
  <si>
    <t>1030</t>
    <phoneticPr fontId="2"/>
  </si>
  <si>
    <t>1040</t>
    <phoneticPr fontId="2"/>
  </si>
  <si>
    <t>1050</t>
    <phoneticPr fontId="2"/>
  </si>
  <si>
    <t>1060</t>
    <phoneticPr fontId="2"/>
  </si>
  <si>
    <t>1080</t>
    <phoneticPr fontId="2"/>
  </si>
  <si>
    <t>1090</t>
    <phoneticPr fontId="2"/>
  </si>
  <si>
    <t>1100</t>
    <phoneticPr fontId="2"/>
  </si>
  <si>
    <t>1110</t>
    <phoneticPr fontId="2"/>
  </si>
  <si>
    <t>1140</t>
    <phoneticPr fontId="2"/>
  </si>
  <si>
    <t>1150</t>
    <phoneticPr fontId="2"/>
  </si>
  <si>
    <t>1160</t>
    <phoneticPr fontId="2"/>
  </si>
  <si>
    <t>1170</t>
    <phoneticPr fontId="2"/>
  </si>
  <si>
    <t>1180</t>
    <phoneticPr fontId="2"/>
  </si>
  <si>
    <t>1190</t>
    <phoneticPr fontId="2"/>
  </si>
  <si>
    <t>1210</t>
    <phoneticPr fontId="2"/>
  </si>
  <si>
    <t>2010</t>
    <phoneticPr fontId="2"/>
  </si>
  <si>
    <t>2020</t>
    <phoneticPr fontId="2"/>
  </si>
  <si>
    <t>2030</t>
    <phoneticPr fontId="2"/>
  </si>
  <si>
    <t>2040</t>
    <phoneticPr fontId="2"/>
  </si>
  <si>
    <t>2050</t>
    <phoneticPr fontId="2"/>
  </si>
  <si>
    <t>2060</t>
    <phoneticPr fontId="2"/>
  </si>
  <si>
    <t>2070</t>
    <phoneticPr fontId="2"/>
  </si>
  <si>
    <t>2080</t>
    <phoneticPr fontId="2"/>
  </si>
  <si>
    <t>2090</t>
    <phoneticPr fontId="2"/>
  </si>
  <si>
    <t>2100</t>
    <phoneticPr fontId="2"/>
  </si>
  <si>
    <t>2110</t>
    <phoneticPr fontId="2"/>
  </si>
  <si>
    <t>2130</t>
    <phoneticPr fontId="2"/>
  </si>
  <si>
    <t>2140</t>
    <phoneticPr fontId="2"/>
  </si>
  <si>
    <t>2160</t>
    <phoneticPr fontId="2"/>
  </si>
  <si>
    <t>2170</t>
    <phoneticPr fontId="2"/>
  </si>
  <si>
    <t>2180</t>
    <phoneticPr fontId="2"/>
  </si>
  <si>
    <t>2190</t>
    <phoneticPr fontId="2"/>
  </si>
  <si>
    <t>2200</t>
    <phoneticPr fontId="2"/>
  </si>
  <si>
    <t>2210</t>
    <phoneticPr fontId="2"/>
  </si>
  <si>
    <t>2220</t>
    <phoneticPr fontId="2"/>
  </si>
  <si>
    <t>2230</t>
    <phoneticPr fontId="2"/>
  </si>
  <si>
    <t>2240</t>
    <phoneticPr fontId="2"/>
  </si>
  <si>
    <t>2250</t>
    <phoneticPr fontId="2"/>
  </si>
  <si>
    <t>2260</t>
    <phoneticPr fontId="2"/>
  </si>
  <si>
    <t>加盟費振込先</t>
    <rPh sb="0" eb="3">
      <t>カメイヒ</t>
    </rPh>
    <rPh sb="3" eb="6">
      <t>フリコミサキ</t>
    </rPh>
    <phoneticPr fontId="1"/>
  </si>
  <si>
    <t>【かながわ信用金庫・上町支店】普通『171963』、名義：横須賀卓球協会</t>
    <rPh sb="5" eb="9">
      <t>シンヨウキンコ</t>
    </rPh>
    <rPh sb="10" eb="12">
      <t>ウワマチ</t>
    </rPh>
    <rPh sb="12" eb="14">
      <t>シテン</t>
    </rPh>
    <rPh sb="15" eb="17">
      <t>フツウ</t>
    </rPh>
    <rPh sb="26" eb="28">
      <t>メイギ</t>
    </rPh>
    <rPh sb="29" eb="36">
      <t>ヨコスカタッキュウキョウカイ</t>
    </rPh>
    <phoneticPr fontId="1"/>
  </si>
  <si>
    <t>横須賀卓球協会事務局　干 238-0052　横須賀市佐野町 1-15</t>
    <phoneticPr fontId="1"/>
  </si>
  <si>
    <t>領収書</t>
    <phoneticPr fontId="1"/>
  </si>
  <si>
    <t>（試合の出場料の振込先と異なりますのでご注意ください）</t>
    <phoneticPr fontId="1"/>
  </si>
  <si>
    <t>日産自動車追浜</t>
    <rPh sb="0" eb="2">
      <t>ニッサン</t>
    </rPh>
    <rPh sb="2" eb="5">
      <t>ジドウシャ</t>
    </rPh>
    <rPh sb="5" eb="7">
      <t>オッパマ</t>
    </rPh>
    <phoneticPr fontId="2"/>
  </si>
  <si>
    <t>0120</t>
    <phoneticPr fontId="2"/>
  </si>
  <si>
    <t>コミセン倶楽部</t>
    <rPh sb="4" eb="7">
      <t>クラブ</t>
    </rPh>
    <phoneticPr fontId="2"/>
  </si>
  <si>
    <t>0160</t>
    <phoneticPr fontId="2"/>
  </si>
  <si>
    <t>横須賀TTS</t>
    <rPh sb="0" eb="3">
      <t>ヨコスカ</t>
    </rPh>
    <phoneticPr fontId="2"/>
  </si>
  <si>
    <t>0170</t>
    <phoneticPr fontId="2"/>
  </si>
  <si>
    <t>VIRGO</t>
    <phoneticPr fontId="2"/>
  </si>
  <si>
    <t>横須賀卓球協会</t>
    <rPh sb="0" eb="3">
      <t>ヨコスカ</t>
    </rPh>
    <rPh sb="3" eb="7">
      <t>タッキュウキョウカイ</t>
    </rPh>
    <phoneticPr fontId="2"/>
  </si>
  <si>
    <t>チーム・チャパン</t>
    <phoneticPr fontId="2"/>
  </si>
  <si>
    <t>0330</t>
    <phoneticPr fontId="2"/>
  </si>
  <si>
    <t>YSH</t>
    <phoneticPr fontId="2"/>
  </si>
  <si>
    <t>0520</t>
    <phoneticPr fontId="2"/>
  </si>
  <si>
    <t>城北クラブ</t>
    <rPh sb="0" eb="2">
      <t>ジョウホク</t>
    </rPh>
    <phoneticPr fontId="2"/>
  </si>
  <si>
    <t>0540</t>
    <phoneticPr fontId="2"/>
  </si>
  <si>
    <t>衣笠クラブ</t>
    <rPh sb="0" eb="2">
      <t>キヌガサ</t>
    </rPh>
    <phoneticPr fontId="2"/>
  </si>
  <si>
    <t>0550</t>
    <phoneticPr fontId="2"/>
  </si>
  <si>
    <t>はまゆうクラブ</t>
    <phoneticPr fontId="2"/>
  </si>
  <si>
    <t>0560</t>
    <phoneticPr fontId="2"/>
  </si>
  <si>
    <t>横須賀クラブ</t>
    <rPh sb="0" eb="3">
      <t>ヨコスカ</t>
    </rPh>
    <phoneticPr fontId="2"/>
  </si>
  <si>
    <t>0570</t>
    <phoneticPr fontId="2"/>
  </si>
  <si>
    <t>スマッシュ</t>
    <phoneticPr fontId="2"/>
  </si>
  <si>
    <t>0580</t>
    <phoneticPr fontId="2"/>
  </si>
  <si>
    <t>神金クラブ</t>
    <rPh sb="0" eb="1">
      <t>カミ</t>
    </rPh>
    <rPh sb="1" eb="2">
      <t>カネ</t>
    </rPh>
    <phoneticPr fontId="2"/>
  </si>
  <si>
    <t>0590</t>
    <phoneticPr fontId="2"/>
  </si>
  <si>
    <t>久里浜卓友</t>
    <rPh sb="0" eb="3">
      <t>クリハマ</t>
    </rPh>
    <rPh sb="3" eb="4">
      <t>タク</t>
    </rPh>
    <rPh sb="4" eb="5">
      <t>トモ</t>
    </rPh>
    <phoneticPr fontId="2"/>
  </si>
  <si>
    <t>0610</t>
    <phoneticPr fontId="2"/>
  </si>
  <si>
    <t>ＳＴＣ</t>
    <phoneticPr fontId="2"/>
  </si>
  <si>
    <t>0650</t>
    <phoneticPr fontId="2"/>
  </si>
  <si>
    <t>ポピーズ</t>
    <phoneticPr fontId="2"/>
  </si>
  <si>
    <t>0660</t>
    <phoneticPr fontId="2"/>
  </si>
  <si>
    <t>はぎクラブ</t>
    <phoneticPr fontId="2"/>
  </si>
  <si>
    <t>0680</t>
    <phoneticPr fontId="2"/>
  </si>
  <si>
    <t>豊島クラブ</t>
    <rPh sb="0" eb="2">
      <t>トシマ</t>
    </rPh>
    <phoneticPr fontId="2"/>
  </si>
  <si>
    <t>0700</t>
    <phoneticPr fontId="6"/>
  </si>
  <si>
    <t>粟田クラブ</t>
    <rPh sb="0" eb="2">
      <t>アワダ</t>
    </rPh>
    <phoneticPr fontId="6"/>
  </si>
  <si>
    <t>0710</t>
    <phoneticPr fontId="6"/>
  </si>
  <si>
    <t>大楠クラブ　</t>
    <rPh sb="0" eb="2">
      <t>オオグス</t>
    </rPh>
    <phoneticPr fontId="6"/>
  </si>
  <si>
    <t>0730</t>
    <phoneticPr fontId="6"/>
  </si>
  <si>
    <t>グローイング</t>
    <phoneticPr fontId="6"/>
  </si>
  <si>
    <t>0740</t>
    <phoneticPr fontId="6"/>
  </si>
  <si>
    <t>はやぶさ</t>
    <phoneticPr fontId="6"/>
  </si>
  <si>
    <t>0750</t>
    <phoneticPr fontId="6"/>
  </si>
  <si>
    <t>ミント</t>
    <phoneticPr fontId="2"/>
  </si>
  <si>
    <t>0770</t>
    <phoneticPr fontId="6"/>
  </si>
  <si>
    <t>さざなみクラブ</t>
    <phoneticPr fontId="6"/>
  </si>
  <si>
    <t>0791</t>
    <phoneticPr fontId="6"/>
  </si>
  <si>
    <t>つはま</t>
    <phoneticPr fontId="2"/>
  </si>
  <si>
    <t>0800</t>
    <phoneticPr fontId="6"/>
  </si>
  <si>
    <t>0810</t>
    <phoneticPr fontId="6"/>
  </si>
  <si>
    <t>明浜クラブ</t>
    <phoneticPr fontId="2"/>
  </si>
  <si>
    <t>0830</t>
    <phoneticPr fontId="6"/>
  </si>
  <si>
    <t>0850</t>
    <phoneticPr fontId="6"/>
  </si>
  <si>
    <t>0860</t>
    <phoneticPr fontId="6"/>
  </si>
  <si>
    <t>若草クラブ</t>
    <phoneticPr fontId="2"/>
  </si>
  <si>
    <t>0870</t>
    <phoneticPr fontId="6"/>
  </si>
  <si>
    <t>0880</t>
    <phoneticPr fontId="2"/>
  </si>
  <si>
    <t>ITTC</t>
    <phoneticPr fontId="2"/>
  </si>
  <si>
    <t>0890</t>
    <phoneticPr fontId="2"/>
  </si>
  <si>
    <t>ｸﾞﾗﾝﾏﾛﾝｽﾞ</t>
    <phoneticPr fontId="2"/>
  </si>
  <si>
    <t>0900</t>
    <phoneticPr fontId="2"/>
  </si>
  <si>
    <t>MITC</t>
    <phoneticPr fontId="2"/>
  </si>
  <si>
    <t>0910</t>
    <phoneticPr fontId="2"/>
  </si>
  <si>
    <t>チームS・K</t>
    <phoneticPr fontId="2"/>
  </si>
  <si>
    <t>0920</t>
    <phoneticPr fontId="2"/>
  </si>
  <si>
    <t>D-WAVE</t>
    <phoneticPr fontId="2"/>
  </si>
  <si>
    <t>逗葉高校</t>
    <rPh sb="0" eb="1">
      <t>ズ</t>
    </rPh>
    <rPh sb="1" eb="2">
      <t>ハ</t>
    </rPh>
    <rPh sb="2" eb="4">
      <t>コウコウ</t>
    </rPh>
    <phoneticPr fontId="2"/>
  </si>
  <si>
    <t>大楠高校</t>
    <rPh sb="0" eb="2">
      <t>オオグス</t>
    </rPh>
    <phoneticPr fontId="2"/>
  </si>
  <si>
    <t>横須賀学院高校</t>
    <rPh sb="0" eb="3">
      <t>ヨコスカ</t>
    </rPh>
    <rPh sb="3" eb="5">
      <t>ガクイン</t>
    </rPh>
    <rPh sb="5" eb="7">
      <t>コウコウ</t>
    </rPh>
    <phoneticPr fontId="2"/>
  </si>
  <si>
    <t>横須賀工業高校</t>
    <rPh sb="0" eb="3">
      <t>ヨコスカ</t>
    </rPh>
    <rPh sb="3" eb="5">
      <t>コウギョウ</t>
    </rPh>
    <rPh sb="5" eb="7">
      <t>コウコウ</t>
    </rPh>
    <phoneticPr fontId="2"/>
  </si>
  <si>
    <t>湘南学院高校</t>
    <rPh sb="0" eb="2">
      <t>ショウナン</t>
    </rPh>
    <rPh sb="2" eb="4">
      <t>ガクイン</t>
    </rPh>
    <rPh sb="4" eb="6">
      <t>コウコウ</t>
    </rPh>
    <phoneticPr fontId="2"/>
  </si>
  <si>
    <t>逗子開成高校</t>
    <rPh sb="0" eb="2">
      <t>ズシ</t>
    </rPh>
    <rPh sb="2" eb="4">
      <t>カイセイ</t>
    </rPh>
    <rPh sb="4" eb="6">
      <t>コウコウ</t>
    </rPh>
    <phoneticPr fontId="2"/>
  </si>
  <si>
    <t>津久井浜高校</t>
    <rPh sb="0" eb="4">
      <t>ツクイハマ</t>
    </rPh>
    <rPh sb="4" eb="6">
      <t>コウコウ</t>
    </rPh>
    <phoneticPr fontId="2"/>
  </si>
  <si>
    <t>三浦学苑高校</t>
    <rPh sb="0" eb="2">
      <t>ミウラ</t>
    </rPh>
    <rPh sb="2" eb="3">
      <t>マナブ</t>
    </rPh>
    <rPh sb="3" eb="4">
      <t>ソノ</t>
    </rPh>
    <rPh sb="4" eb="6">
      <t>コウコウ</t>
    </rPh>
    <phoneticPr fontId="2"/>
  </si>
  <si>
    <t>県立横須賀高校</t>
    <rPh sb="0" eb="2">
      <t>ケンリツ</t>
    </rPh>
    <rPh sb="2" eb="5">
      <t>ヨコスカ</t>
    </rPh>
    <rPh sb="5" eb="7">
      <t>コウコウ</t>
    </rPh>
    <phoneticPr fontId="2"/>
  </si>
  <si>
    <t>横須賀総合高校</t>
    <rPh sb="0" eb="3">
      <t>ヨコスカ</t>
    </rPh>
    <rPh sb="3" eb="5">
      <t>ソウゴウ</t>
    </rPh>
    <rPh sb="5" eb="7">
      <t>コウコウ</t>
    </rPh>
    <phoneticPr fontId="2"/>
  </si>
  <si>
    <t>横須賀総合高定時制</t>
    <rPh sb="0" eb="3">
      <t>ヨコスカ</t>
    </rPh>
    <rPh sb="3" eb="5">
      <t>ソウゴウ</t>
    </rPh>
    <rPh sb="5" eb="6">
      <t>コウ</t>
    </rPh>
    <rPh sb="6" eb="9">
      <t>テイジセイ</t>
    </rPh>
    <phoneticPr fontId="2"/>
  </si>
  <si>
    <t>横須賀明光高校</t>
    <rPh sb="0" eb="3">
      <t>ヨコスカ</t>
    </rPh>
    <rPh sb="3" eb="5">
      <t>メイコウ</t>
    </rPh>
    <rPh sb="5" eb="7">
      <t>コウコウ</t>
    </rPh>
    <phoneticPr fontId="2"/>
  </si>
  <si>
    <t>海洋科学高校</t>
    <rPh sb="0" eb="2">
      <t>カイヨウ</t>
    </rPh>
    <rPh sb="2" eb="4">
      <t>カガク</t>
    </rPh>
    <rPh sb="4" eb="6">
      <t>コウコウ</t>
    </rPh>
    <phoneticPr fontId="2"/>
  </si>
  <si>
    <t>1220</t>
    <phoneticPr fontId="2"/>
  </si>
  <si>
    <t>高等工科学校</t>
    <rPh sb="0" eb="6">
      <t>コウトウコウカガッコウ</t>
    </rPh>
    <phoneticPr fontId="2"/>
  </si>
  <si>
    <t>横高定時制</t>
    <rPh sb="0" eb="5">
      <t>ヨココウテイジセイ</t>
    </rPh>
    <phoneticPr fontId="2"/>
  </si>
  <si>
    <t>三崎中学（三浦市）</t>
    <rPh sb="0" eb="2">
      <t>ミサキ</t>
    </rPh>
    <rPh sb="2" eb="4">
      <t>チュウガク</t>
    </rPh>
    <rPh sb="5" eb="7">
      <t>ミウラ</t>
    </rPh>
    <rPh sb="7" eb="8">
      <t>シ</t>
    </rPh>
    <phoneticPr fontId="2"/>
  </si>
  <si>
    <t>南下浦中学（三浦市）</t>
    <rPh sb="0" eb="1">
      <t>ミナミ</t>
    </rPh>
    <rPh sb="1" eb="3">
      <t>シモウラ</t>
    </rPh>
    <rPh sb="3" eb="5">
      <t>チュウガク</t>
    </rPh>
    <rPh sb="6" eb="8">
      <t>ミウラ</t>
    </rPh>
    <rPh sb="8" eb="9">
      <t>シ</t>
    </rPh>
    <phoneticPr fontId="2"/>
  </si>
  <si>
    <t>初声中学（三浦市）</t>
    <rPh sb="0" eb="2">
      <t>ハッセ</t>
    </rPh>
    <rPh sb="2" eb="4">
      <t>チュウガク</t>
    </rPh>
    <rPh sb="5" eb="7">
      <t>ミウラ</t>
    </rPh>
    <rPh sb="7" eb="8">
      <t>シ</t>
    </rPh>
    <phoneticPr fontId="2"/>
  </si>
  <si>
    <t>逗子開成中（逗子市）</t>
    <rPh sb="0" eb="2">
      <t>ズシ</t>
    </rPh>
    <rPh sb="2" eb="4">
      <t>カイセイ</t>
    </rPh>
    <rPh sb="4" eb="5">
      <t>チュウ</t>
    </rPh>
    <rPh sb="6" eb="9">
      <t>ズシシ</t>
    </rPh>
    <phoneticPr fontId="2"/>
  </si>
  <si>
    <t>0785</t>
    <phoneticPr fontId="6"/>
  </si>
  <si>
    <t>葉山町立葉山中学校</t>
    <rPh sb="0" eb="2">
      <t>ハヤマ</t>
    </rPh>
    <rPh sb="2" eb="4">
      <t>チョウリツ</t>
    </rPh>
    <rPh sb="4" eb="6">
      <t>ハヤマ</t>
    </rPh>
    <rPh sb="6" eb="8">
      <t>チュウガク</t>
    </rPh>
    <rPh sb="8" eb="9">
      <t>コウ</t>
    </rPh>
    <phoneticPr fontId="6"/>
  </si>
  <si>
    <t>0790</t>
    <phoneticPr fontId="6"/>
  </si>
  <si>
    <t>逗子市久木中学校</t>
    <rPh sb="0" eb="3">
      <t>ズシシ</t>
    </rPh>
    <rPh sb="3" eb="5">
      <t>ヒサギ</t>
    </rPh>
    <rPh sb="5" eb="8">
      <t>チュウガクコウ</t>
    </rPh>
    <phoneticPr fontId="6"/>
  </si>
  <si>
    <t>要・領収書宛名：</t>
    <rPh sb="5" eb="7">
      <t>アテナ</t>
    </rPh>
    <phoneticPr fontId="1"/>
  </si>
  <si>
    <t>TEL: 046-851-4746　携帯: 090-5315-2816　永島猛</t>
    <phoneticPr fontId="1"/>
  </si>
  <si>
    <t>氏名</t>
    <rPh sb="0" eb="2">
      <t>シメイ</t>
    </rPh>
    <phoneticPr fontId="1"/>
  </si>
  <si>
    <t>年会費</t>
    <rPh sb="0" eb="3">
      <t>ネンカイヒ</t>
    </rPh>
    <phoneticPr fontId="1"/>
  </si>
  <si>
    <t>携帯番号:</t>
    <phoneticPr fontId="2"/>
  </si>
  <si>
    <t>する</t>
    <phoneticPr fontId="1"/>
  </si>
  <si>
    <t>（どちらかを削除）</t>
    <rPh sb="6" eb="8">
      <t>サクジョ</t>
    </rPh>
    <phoneticPr fontId="1"/>
  </si>
  <si>
    <t>大学/高校</t>
    <rPh sb="0" eb="2">
      <t>ダイガク</t>
    </rPh>
    <phoneticPr fontId="2"/>
  </si>
  <si>
    <t>不要</t>
    <phoneticPr fontId="1"/>
  </si>
  <si>
    <t>※　日本卓球協会に継続・新規登録</t>
    <rPh sb="2" eb="8">
      <t>ニホンタッキュウキョウカイ</t>
    </rPh>
    <rPh sb="9" eb="11">
      <t>ケイゾク</t>
    </rPh>
    <rPh sb="12" eb="16">
      <t>シンキトウロク</t>
    </rPh>
    <phoneticPr fontId="1"/>
  </si>
  <si>
    <t>注意：　昨年度のチームコードは無効となりますので日卓協登録には使用できませんのでご注意ください。</t>
    <rPh sb="0" eb="2">
      <t>チュウイ</t>
    </rPh>
    <rPh sb="4" eb="7">
      <t>サクネンド</t>
    </rPh>
    <rPh sb="15" eb="17">
      <t>ムコウ</t>
    </rPh>
    <rPh sb="24" eb="29">
      <t>ニチタクキョウトウロク</t>
    </rPh>
    <rPh sb="31" eb="33">
      <t>シヨウ</t>
    </rPh>
    <rPh sb="41" eb="43">
      <t>チュウイ</t>
    </rPh>
    <phoneticPr fontId="1"/>
  </si>
  <si>
    <t>携帯番号　　　　　 （緊急連絡先）</t>
    <rPh sb="0" eb="2">
      <t>ケイタイ</t>
    </rPh>
    <rPh sb="2" eb="4">
      <t>バンゴウ</t>
    </rPh>
    <rPh sb="11" eb="16">
      <t>キンキュウレンラクサキ</t>
    </rPh>
    <phoneticPr fontId="2"/>
  </si>
  <si>
    <t>2. 横須賀卓球協会加盟費は1チーム（年間）当たりです。</t>
    <rPh sb="3" eb="8">
      <t>ヨコスカタッキュウ</t>
    </rPh>
    <rPh sb="8" eb="10">
      <t>キョウカイ</t>
    </rPh>
    <rPh sb="10" eb="12">
      <t>カメイ</t>
    </rPh>
    <rPh sb="12" eb="13">
      <t>ヒ</t>
    </rPh>
    <rPh sb="19" eb="21">
      <t>ネンカン</t>
    </rPh>
    <rPh sb="22" eb="23">
      <t>ア</t>
    </rPh>
    <phoneticPr fontId="2"/>
  </si>
  <si>
    <t>チームコード</t>
    <phoneticPr fontId="1"/>
  </si>
  <si>
    <t>239-0842</t>
    <phoneticPr fontId="1"/>
  </si>
  <si>
    <t>横須賀市長沢6-8-26</t>
    <rPh sb="0" eb="4">
      <t>ヨコスカシ</t>
    </rPh>
    <rPh sb="4" eb="6">
      <t>ナガサワ</t>
    </rPh>
    <phoneticPr fontId="1"/>
  </si>
  <si>
    <t>一般　(\4,000)</t>
    <rPh sb="0" eb="2">
      <t>イッパン</t>
    </rPh>
    <phoneticPr fontId="2"/>
  </si>
  <si>
    <t>大学　(\3,000)</t>
    <rPh sb="0" eb="2">
      <t>ダイガク</t>
    </rPh>
    <phoneticPr fontId="2"/>
  </si>
  <si>
    <t>小学　(\1,500)</t>
    <phoneticPr fontId="1"/>
  </si>
  <si>
    <t>しない</t>
    <phoneticPr fontId="1"/>
  </si>
  <si>
    <t>1. 日本卓球協会の登録は、横須賀卓球協会加盟後に送られてくるチームコードを使用して、3月2日午前11時よりWeb登録システムにて各チーム責任者が行ってくださるようお願いいたします。</t>
    <rPh sb="3" eb="5">
      <t>ニホン</t>
    </rPh>
    <rPh sb="5" eb="9">
      <t>タッキュウキョウカイ</t>
    </rPh>
    <rPh sb="10" eb="12">
      <t>トウロク</t>
    </rPh>
    <rPh sb="14" eb="21">
      <t>ヨコスカタッキュウキョウカイ</t>
    </rPh>
    <rPh sb="21" eb="23">
      <t>カメイ</t>
    </rPh>
    <rPh sb="23" eb="24">
      <t>ゴ</t>
    </rPh>
    <rPh sb="25" eb="26">
      <t>オク</t>
    </rPh>
    <rPh sb="38" eb="40">
      <t>シヨウ</t>
    </rPh>
    <rPh sb="44" eb="45">
      <t>ガツ</t>
    </rPh>
    <rPh sb="46" eb="47">
      <t>カ</t>
    </rPh>
    <rPh sb="47" eb="49">
      <t>ゴゼン</t>
    </rPh>
    <rPh sb="51" eb="52">
      <t>ジ</t>
    </rPh>
    <rPh sb="57" eb="59">
      <t>トウロク</t>
    </rPh>
    <rPh sb="65" eb="66">
      <t>カク</t>
    </rPh>
    <rPh sb="69" eb="72">
      <t>セキニンシャ</t>
    </rPh>
    <rPh sb="73" eb="74">
      <t>オコナ</t>
    </rPh>
    <rPh sb="83" eb="84">
      <t>ネガ</t>
    </rPh>
    <phoneticPr fontId="2"/>
  </si>
  <si>
    <t>※ チームコードは事務局で入力し、メールをお送りいたします。</t>
    <phoneticPr fontId="1"/>
  </si>
  <si>
    <t>※ 着色欄にチーム数をご記入ください。登録料が計算されます。</t>
    <rPh sb="2" eb="4">
      <t>チャクショク</t>
    </rPh>
    <rPh sb="4" eb="5">
      <t>ラン</t>
    </rPh>
    <rPh sb="9" eb="10">
      <t>スウ</t>
    </rPh>
    <rPh sb="12" eb="14">
      <t>キニュウ</t>
    </rPh>
    <rPh sb="19" eb="22">
      <t>トウロクリョウ</t>
    </rPh>
    <rPh sb="23" eb="25">
      <t>ケイサン</t>
    </rPh>
    <phoneticPr fontId="1"/>
  </si>
  <si>
    <t>※　加盟登録申請書をお送りいただいた日卓協登録希望チームには新チームコードをお送りいたします。</t>
    <rPh sb="2" eb="9">
      <t>カメイトウロクシンセイショ</t>
    </rPh>
    <rPh sb="11" eb="12">
      <t>オク</t>
    </rPh>
    <rPh sb="18" eb="19">
      <t>ニチ</t>
    </rPh>
    <rPh sb="19" eb="20">
      <t>タク</t>
    </rPh>
    <rPh sb="20" eb="21">
      <t>キョウ</t>
    </rPh>
    <rPh sb="21" eb="23">
      <t>トウロク</t>
    </rPh>
    <rPh sb="23" eb="25">
      <t>キボウ</t>
    </rPh>
    <rPh sb="30" eb="31">
      <t>シン</t>
    </rPh>
    <rPh sb="39" eb="40">
      <t>オク</t>
    </rPh>
    <phoneticPr fontId="1"/>
  </si>
  <si>
    <t>令和5年度 横須賀卓球協会加盟申請書</t>
    <rPh sb="0" eb="2">
      <t>レイワ</t>
    </rPh>
    <rPh sb="3" eb="5">
      <t>ネンド</t>
    </rPh>
    <phoneticPr fontId="1"/>
  </si>
  <si>
    <t>高校　(\3,000)</t>
    <phoneticPr fontId="1"/>
  </si>
  <si>
    <t>中学　(\1,500)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</si>
</sst>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_);[Red]\(&quot;¥&quot;#,##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sz val="12"/>
      <color rgb="FF000000"/>
      <name val="ＭＳ Ｐ明朝"/>
      <family val="1"/>
      <charset val="128"/>
    </font>
    <font>
      <u/>
      <sz val="11"/>
      <color theme="10"/>
      <name val="ＭＳ Ｐゴシック"/>
      <family val="2"/>
      <charset val="128"/>
      <scheme val="minor"/>
    </font>
    <font>
      <sz val="11"/>
      <color rgb="FF000000"/>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2"/>
      <charset val="128"/>
    </font>
    <font>
      <sz val="11"/>
      <color rgb="FF000000"/>
      <name val="ＭＳ Ｐゴシック"/>
      <family val="2"/>
      <charset val="128"/>
    </font>
    <font>
      <sz val="11"/>
      <name val="ＭＳ Ｐゴシック"/>
      <family val="2"/>
      <charset val="128"/>
    </font>
    <font>
      <sz val="10"/>
      <color rgb="FF000000"/>
      <name val="ＭＳ Ｐゴシック"/>
      <family val="2"/>
      <charset val="128"/>
    </font>
    <font>
      <sz val="10"/>
      <name val="ＭＳ Ｐゴシック"/>
      <family val="3"/>
      <charset val="128"/>
    </font>
    <font>
      <sz val="12"/>
      <color rgb="FF000000"/>
      <name val="ＭＳ 明朝"/>
      <family val="1"/>
      <charset val="128"/>
    </font>
    <font>
      <b/>
      <sz val="14"/>
      <color rgb="FF000000"/>
      <name val="ＭＳ 明朝"/>
      <family val="1"/>
      <charset val="128"/>
    </font>
    <font>
      <b/>
      <sz val="12"/>
      <color rgb="FF000000"/>
      <name val="ＭＳ 明朝"/>
      <family val="1"/>
      <charset val="128"/>
    </font>
    <font>
      <b/>
      <u/>
      <sz val="11"/>
      <color theme="10"/>
      <name val="ＭＳ 明朝"/>
      <family val="1"/>
      <charset val="128"/>
    </font>
    <font>
      <sz val="11"/>
      <color theme="1"/>
      <name val="ＭＳ 明朝"/>
      <family val="1"/>
      <charset val="128"/>
    </font>
    <font>
      <sz val="12"/>
      <color theme="1"/>
      <name val="ＭＳ 明朝"/>
      <family val="1"/>
      <charset val="128"/>
    </font>
    <font>
      <sz val="10"/>
      <color rgb="FF000000"/>
      <name val="ＭＳ 明朝"/>
      <family val="1"/>
      <charset val="128"/>
    </font>
    <font>
      <sz val="14"/>
      <color rgb="FF000000"/>
      <name val="ＭＳ 明朝"/>
      <family val="1"/>
      <charset val="128"/>
    </font>
    <font>
      <u/>
      <sz val="11"/>
      <color theme="10"/>
      <name val="ＭＳ 明朝"/>
      <family val="1"/>
      <charset val="128"/>
    </font>
    <font>
      <sz val="11"/>
      <color rgb="FF000000"/>
      <name val="ＭＳ 明朝"/>
      <family val="1"/>
      <charset val="128"/>
    </font>
    <font>
      <sz val="8"/>
      <color rgb="FF000000"/>
      <name val="ＭＳ 明朝"/>
      <family val="1"/>
      <charset val="128"/>
    </font>
    <font>
      <u/>
      <sz val="12"/>
      <color theme="10"/>
      <name val="ＭＳ 明朝"/>
      <family val="1"/>
      <charset val="128"/>
    </font>
    <font>
      <sz val="16"/>
      <color rgb="FF000000"/>
      <name val="ＭＳ 明朝"/>
      <family val="1"/>
      <charset val="128"/>
    </font>
    <font>
      <b/>
      <sz val="10"/>
      <color rgb="FF000000"/>
      <name val="ＭＳ 明朝"/>
      <family val="1"/>
      <charset val="128"/>
    </font>
  </fonts>
  <fills count="6">
    <fill>
      <patternFill patternType="none"/>
    </fill>
    <fill>
      <patternFill patternType="gray125"/>
    </fill>
    <fill>
      <patternFill patternType="solid">
        <fgColor rgb="FFFFFFFF"/>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176" fontId="3" fillId="0" borderId="0" xfId="0" applyNumberFormat="1" applyFont="1">
      <alignment vertical="center"/>
    </xf>
    <xf numFmtId="49" fontId="7" fillId="0" borderId="10" xfId="0" applyNumberFormat="1" applyFont="1" applyBorder="1" applyAlignment="1">
      <alignment horizontal="center" vertical="center"/>
    </xf>
    <xf numFmtId="0" fontId="3" fillId="0" borderId="0" xfId="0" applyFont="1" applyAlignment="1">
      <alignment horizontal="right" vertical="center"/>
    </xf>
    <xf numFmtId="49" fontId="7" fillId="0" borderId="11" xfId="0" applyNumberFormat="1" applyFont="1" applyBorder="1" applyAlignment="1">
      <alignment horizontal="center" vertical="center"/>
    </xf>
    <xf numFmtId="0" fontId="7" fillId="0" borderId="10" xfId="0" applyFont="1" applyBorder="1">
      <alignment vertical="center"/>
    </xf>
    <xf numFmtId="0" fontId="7" fillId="0" borderId="10" xfId="0" applyFont="1" applyBorder="1" applyAlignment="1">
      <alignment horizontal="left" vertical="center"/>
    </xf>
    <xf numFmtId="0" fontId="9" fillId="2" borderId="10" xfId="0" applyFont="1" applyFill="1" applyBorder="1" applyAlignment="1">
      <alignment vertical="center" shrinkToFit="1"/>
    </xf>
    <xf numFmtId="0" fontId="10" fillId="2" borderId="10" xfId="0" applyFont="1" applyFill="1" applyBorder="1" applyAlignment="1">
      <alignment vertical="center" shrinkToFit="1"/>
    </xf>
    <xf numFmtId="0" fontId="9" fillId="0" borderId="10" xfId="0" applyFont="1" applyBorder="1" applyAlignment="1">
      <alignment vertical="center" shrinkToFit="1"/>
    </xf>
    <xf numFmtId="49" fontId="10" fillId="2" borderId="10" xfId="0" applyNumberFormat="1" applyFont="1" applyFill="1" applyBorder="1" applyAlignment="1">
      <alignment vertical="center" shrinkToFit="1"/>
    </xf>
    <xf numFmtId="0" fontId="5" fillId="2" borderId="10" xfId="0" applyFont="1" applyFill="1" applyBorder="1">
      <alignment vertical="center"/>
    </xf>
    <xf numFmtId="0" fontId="9" fillId="0" borderId="10" xfId="0" applyFont="1" applyBorder="1">
      <alignment vertical="center"/>
    </xf>
    <xf numFmtId="0" fontId="7" fillId="0" borderId="11" xfId="0" applyFont="1" applyBorder="1">
      <alignment vertical="center"/>
    </xf>
    <xf numFmtId="0" fontId="11" fillId="2" borderId="10" xfId="0" applyFont="1" applyFill="1" applyBorder="1" applyAlignment="1">
      <alignment vertical="center" shrinkToFit="1"/>
    </xf>
    <xf numFmtId="49" fontId="7" fillId="0" borderId="1"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lignment vertical="center"/>
    </xf>
    <xf numFmtId="0" fontId="9" fillId="2" borderId="10" xfId="0" applyFont="1" applyFill="1" applyBorder="1" applyAlignment="1">
      <alignment vertical="center" wrapText="1" shrinkToFit="1"/>
    </xf>
    <xf numFmtId="0" fontId="12" fillId="0" borderId="10" xfId="0" applyFont="1" applyBorder="1">
      <alignment vertical="center"/>
    </xf>
    <xf numFmtId="0" fontId="12" fillId="0" borderId="10" xfId="0" applyFont="1" applyBorder="1" applyAlignment="1">
      <alignment horizontal="left"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lignment vertical="center"/>
    </xf>
    <xf numFmtId="0" fontId="13" fillId="0" borderId="17" xfId="0" applyFont="1" applyBorder="1" applyAlignment="1">
      <alignment horizontal="center" vertical="center"/>
    </xf>
    <xf numFmtId="0" fontId="13" fillId="3" borderId="37" xfId="0" applyFont="1" applyFill="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left" vertical="center"/>
    </xf>
    <xf numFmtId="5" fontId="25" fillId="0" borderId="0" xfId="0" applyNumberFormat="1" applyFont="1" applyAlignment="1">
      <alignment horizontal="right" vertical="center"/>
    </xf>
    <xf numFmtId="0" fontId="13" fillId="0" borderId="0" xfId="0" applyFont="1" applyAlignment="1">
      <alignment horizontal="righ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13" fillId="0" borderId="48" xfId="0" applyFont="1" applyBorder="1" applyAlignment="1">
      <alignment horizontal="center" vertical="center"/>
    </xf>
    <xf numFmtId="0" fontId="13" fillId="0" borderId="46"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24" fillId="0" borderId="4" xfId="1" applyNumberFormat="1" applyFont="1" applyBorder="1" applyAlignment="1">
      <alignment horizontal="center" vertical="center" wrapText="1"/>
    </xf>
    <xf numFmtId="49" fontId="24" fillId="0" borderId="5" xfId="1" applyNumberFormat="1" applyFont="1" applyBorder="1" applyAlignment="1">
      <alignment horizontal="center" vertical="center" wrapText="1"/>
    </xf>
    <xf numFmtId="49" fontId="24" fillId="0" borderId="15" xfId="1" applyNumberFormat="1" applyFont="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4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left" vertical="center"/>
    </xf>
    <xf numFmtId="0" fontId="13" fillId="0" borderId="18" xfId="0" applyFont="1" applyBorder="1" applyAlignment="1">
      <alignment horizontal="left" vertical="center"/>
    </xf>
    <xf numFmtId="0" fontId="13" fillId="0" borderId="45" xfId="0" applyFont="1" applyBorder="1" applyAlignment="1">
      <alignment horizontal="left" vertical="center"/>
    </xf>
    <xf numFmtId="0" fontId="13" fillId="4" borderId="38"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40" xfId="0" applyFont="1" applyFill="1" applyBorder="1" applyAlignment="1">
      <alignment horizontal="center" vertical="center"/>
    </xf>
    <xf numFmtId="0" fontId="13" fillId="0" borderId="0" xfId="0" applyFont="1" applyAlignment="1">
      <alignment horizontal="center" vertical="center"/>
    </xf>
    <xf numFmtId="0" fontId="20" fillId="0" borderId="0" xfId="0" applyFont="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49" fontId="13" fillId="0" borderId="2" xfId="0" applyNumberFormat="1" applyFont="1" applyBorder="1" applyAlignment="1">
      <alignment horizontal="left" vertical="center"/>
    </xf>
    <xf numFmtId="49" fontId="13" fillId="0" borderId="3" xfId="0" applyNumberFormat="1" applyFont="1" applyBorder="1" applyAlignment="1">
      <alignment horizontal="left" vertical="center"/>
    </xf>
    <xf numFmtId="0" fontId="13" fillId="0" borderId="0" xfId="0" applyFont="1" applyAlignment="1">
      <alignment horizontal="left" vertical="center" wrapText="1"/>
    </xf>
    <xf numFmtId="0" fontId="13"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pplyAlignment="1">
      <alignment horizontal="center" vertical="center"/>
    </xf>
    <xf numFmtId="5" fontId="25" fillId="0" borderId="7" xfId="0" applyNumberFormat="1" applyFont="1" applyBorder="1" applyAlignment="1">
      <alignment horizontal="right" vertical="center"/>
    </xf>
    <xf numFmtId="5" fontId="25" fillId="0" borderId="8" xfId="0" applyNumberFormat="1" applyFont="1" applyBorder="1" applyAlignment="1">
      <alignment horizontal="right" vertical="center"/>
    </xf>
    <xf numFmtId="5" fontId="25" fillId="0" borderId="20" xfId="0" applyNumberFormat="1" applyFont="1" applyBorder="1" applyAlignment="1">
      <alignment horizontal="right" vertical="center"/>
    </xf>
    <xf numFmtId="0" fontId="13" fillId="5" borderId="38" xfId="0" applyFont="1" applyFill="1" applyBorder="1" applyAlignment="1">
      <alignment horizontal="center" vertical="center"/>
    </xf>
    <xf numFmtId="0" fontId="13" fillId="5" borderId="40" xfId="0" applyFont="1" applyFill="1" applyBorder="1" applyAlignment="1">
      <alignment horizontal="center" vertical="center"/>
    </xf>
    <xf numFmtId="0" fontId="22" fillId="0" borderId="12" xfId="0" applyFont="1" applyBorder="1" applyAlignment="1">
      <alignment horizontal="center" vertical="center"/>
    </xf>
    <xf numFmtId="0" fontId="22" fillId="0" borderId="2" xfId="0" applyFont="1" applyBorder="1" applyAlignment="1">
      <alignment horizontal="center" vertical="center"/>
    </xf>
    <xf numFmtId="0" fontId="22"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13" xfId="0" applyFont="1" applyBorder="1" applyAlignment="1">
      <alignment horizontal="left" vertical="center"/>
    </xf>
    <xf numFmtId="0" fontId="22" fillId="0" borderId="1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4" fillId="0" borderId="0" xfId="0" applyFont="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4" xfId="0" applyFont="1" applyBorder="1" applyAlignment="1">
      <alignment horizontal="center" vertical="center"/>
    </xf>
    <xf numFmtId="0" fontId="15" fillId="0" borderId="21" xfId="0" applyFont="1" applyBorder="1" applyAlignment="1">
      <alignment horizontal="center" vertical="center"/>
    </xf>
    <xf numFmtId="0" fontId="16" fillId="0" borderId="42" xfId="1" applyFont="1" applyBorder="1" applyAlignment="1">
      <alignment horizontal="center"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5" fillId="0" borderId="38" xfId="0" applyFont="1" applyBorder="1" applyAlignment="1">
      <alignment horizontal="center" vertical="center"/>
    </xf>
    <xf numFmtId="0" fontId="17" fillId="0" borderId="39" xfId="0" applyFont="1" applyBorder="1" applyAlignment="1">
      <alignment horizontal="center" vertical="center"/>
    </xf>
    <xf numFmtId="49" fontId="15" fillId="0" borderId="49" xfId="0" applyNumberFormat="1" applyFont="1" applyBorder="1" applyAlignment="1">
      <alignment horizontal="center" vertical="center" wrapTex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3" fillId="0" borderId="29" xfId="0" applyFont="1" applyBorder="1" applyAlignment="1">
      <alignment horizontal="center" vertical="center"/>
    </xf>
    <xf numFmtId="0" fontId="26" fillId="0" borderId="0" xfId="0" applyFont="1" applyAlignment="1">
      <alignment vertical="center" wrapText="1"/>
    </xf>
    <xf numFmtId="0" fontId="19" fillId="0" borderId="0" xfId="0" applyFont="1" applyAlignment="1">
      <alignment vertical="center" wrapText="1"/>
    </xf>
    <xf numFmtId="0" fontId="13" fillId="0" borderId="0" xfId="0" applyFont="1" applyAlignment="1">
      <alignment horizontal="left"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5" xfId="0" applyFont="1" applyBorder="1" applyAlignment="1">
      <alignment horizontal="center" vertical="center"/>
    </xf>
    <xf numFmtId="0" fontId="22" fillId="0" borderId="50"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13" fillId="0" borderId="42" xfId="0" applyFont="1" applyBorder="1" applyAlignment="1">
      <alignment horizontal="right"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51"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49" fontId="13" fillId="0" borderId="4" xfId="0" applyNumberFormat="1" applyFont="1" applyBorder="1" applyAlignment="1">
      <alignment horizontal="left" vertical="center"/>
    </xf>
    <xf numFmtId="49" fontId="13" fillId="0" borderId="5" xfId="0" applyNumberFormat="1" applyFont="1" applyBorder="1" applyAlignment="1">
      <alignment horizontal="left" vertical="center"/>
    </xf>
    <xf numFmtId="49" fontId="13" fillId="0" borderId="15" xfId="0" applyNumberFormat="1" applyFont="1" applyBorder="1" applyAlignment="1">
      <alignment horizontal="left" vertical="center"/>
    </xf>
    <xf numFmtId="49" fontId="13" fillId="0" borderId="7"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20" xfId="0" applyNumberFormat="1" applyFont="1" applyBorder="1" applyAlignment="1">
      <alignment horizontal="lef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6" xfId="0" applyFont="1" applyBorder="1" applyAlignment="1">
      <alignment horizontal="center" vertical="center"/>
    </xf>
    <xf numFmtId="0" fontId="20" fillId="0" borderId="34"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9" fillId="0" borderId="35" xfId="0" applyFont="1" applyBorder="1" applyAlignment="1">
      <alignment horizontal="center" vertical="center"/>
    </xf>
    <xf numFmtId="0" fontId="19" fillId="0" borderId="33" xfId="0" applyFont="1" applyBorder="1" applyAlignment="1">
      <alignment horizontal="center" vertical="center"/>
    </xf>
    <xf numFmtId="0" fontId="19" fillId="0" borderId="36" xfId="0" applyFont="1" applyBorder="1" applyAlignment="1">
      <alignment horizontal="center" vertical="center"/>
    </xf>
    <xf numFmtId="49" fontId="21" fillId="0" borderId="1" xfId="1" applyNumberFormat="1" applyFont="1" applyBorder="1" applyAlignment="1">
      <alignment horizontal="center" vertical="center"/>
    </xf>
    <xf numFmtId="49" fontId="13" fillId="0" borderId="13" xfId="0" applyNumberFormat="1"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3"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ktaku@outlook.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41"/>
  <sheetViews>
    <sheetView tabSelected="1" topLeftCell="A13" zoomScaleNormal="100" workbookViewId="0">
      <selection activeCell="AE17" sqref="AE17:AF17"/>
    </sheetView>
  </sheetViews>
  <sheetFormatPr defaultRowHeight="14.25" x14ac:dyDescent="0.15"/>
  <cols>
    <col min="1" max="1" width="1.625" style="22" customWidth="1"/>
    <col min="2" max="2" width="5" style="22" customWidth="1"/>
    <col min="3" max="4" width="3.625" style="22" customWidth="1"/>
    <col min="5" max="5" width="2.5" style="22" customWidth="1"/>
    <col min="6" max="7" width="3.625" style="22" customWidth="1"/>
    <col min="8" max="8" width="4.25" style="22" customWidth="1"/>
    <col min="9" max="9" width="3" style="22" customWidth="1"/>
    <col min="10" max="10" width="3.125" style="22" customWidth="1"/>
    <col min="11" max="11" width="2.5" style="22" customWidth="1"/>
    <col min="12" max="12" width="4.5" style="22" customWidth="1"/>
    <col min="13" max="13" width="2.75" style="22" customWidth="1"/>
    <col min="14" max="14" width="4.375" style="22" customWidth="1"/>
    <col min="15" max="15" width="4.125" style="22" customWidth="1"/>
    <col min="16" max="16" width="3.125" style="22" customWidth="1"/>
    <col min="17" max="17" width="3.625" style="22" customWidth="1"/>
    <col min="18" max="18" width="3.125" style="22" customWidth="1"/>
    <col min="19" max="19" width="2.5" style="22" customWidth="1"/>
    <col min="20" max="20" width="3.375" style="22" customWidth="1"/>
    <col min="21" max="21" width="4.25" style="22" customWidth="1"/>
    <col min="22" max="22" width="5.125" style="22" customWidth="1"/>
    <col min="23" max="23" width="3.375" style="22" customWidth="1"/>
    <col min="24" max="24" width="2.25" style="22" customWidth="1"/>
    <col min="25" max="25" width="1.125" style="22" customWidth="1"/>
    <col min="26" max="26" width="2" style="22" customWidth="1"/>
    <col min="27" max="27" width="1.125" style="22" customWidth="1"/>
    <col min="28" max="28" width="1.75" style="22" customWidth="1"/>
    <col min="29" max="29" width="2.625" style="22" customWidth="1"/>
    <col min="30" max="31" width="2.125" style="22" customWidth="1"/>
    <col min="32" max="32" width="2.75" style="22" customWidth="1"/>
    <col min="33" max="33" width="1.75" style="22" customWidth="1"/>
    <col min="34" max="34" width="3.875" style="22" customWidth="1"/>
    <col min="35" max="35" width="11.875" style="22" customWidth="1"/>
    <col min="36" max="36" width="9.5" style="22" customWidth="1"/>
    <col min="37" max="37" width="7.5" style="22" customWidth="1"/>
    <col min="38" max="38" width="7.875" style="22" customWidth="1"/>
    <col min="39" max="39" width="3.625" style="22" customWidth="1"/>
    <col min="40" max="40" width="11.875" style="22" customWidth="1"/>
    <col min="41" max="59" width="3.625" style="22" customWidth="1"/>
    <col min="60" max="16384" width="9" style="22"/>
  </cols>
  <sheetData>
    <row r="1" spans="2:36" ht="17.25" x14ac:dyDescent="0.15">
      <c r="G1" s="23"/>
      <c r="H1" s="23"/>
      <c r="I1" s="23"/>
      <c r="J1" s="23"/>
      <c r="K1" s="23"/>
      <c r="L1" s="23"/>
      <c r="M1" s="23"/>
      <c r="N1" s="23"/>
      <c r="O1" s="23"/>
      <c r="P1" s="23"/>
      <c r="Q1" s="23"/>
      <c r="R1" s="23"/>
      <c r="S1" s="23"/>
      <c r="T1" s="23"/>
      <c r="U1" s="23"/>
    </row>
    <row r="2" spans="2:36" ht="17.25" x14ac:dyDescent="0.15">
      <c r="G2" s="23"/>
      <c r="H2" s="23"/>
      <c r="I2" s="23"/>
      <c r="J2" s="23"/>
      <c r="K2" s="23"/>
      <c r="L2" s="23"/>
      <c r="M2" s="23"/>
      <c r="N2" s="23"/>
      <c r="O2" s="23"/>
      <c r="P2" s="23"/>
      <c r="Q2" s="23"/>
      <c r="R2" s="23"/>
      <c r="S2" s="23"/>
      <c r="T2" s="23"/>
      <c r="U2" s="23"/>
    </row>
    <row r="3" spans="2:36" ht="18" thickBot="1" x14ac:dyDescent="0.2">
      <c r="G3" s="23"/>
      <c r="H3" s="23"/>
      <c r="I3" s="23"/>
      <c r="J3" s="23"/>
      <c r="K3" s="23"/>
      <c r="L3" s="23"/>
      <c r="M3" s="23"/>
      <c r="N3" s="23"/>
      <c r="O3" s="23"/>
      <c r="P3" s="23"/>
      <c r="Q3" s="23"/>
      <c r="R3" s="23"/>
      <c r="S3" s="23"/>
      <c r="T3" s="23"/>
      <c r="U3" s="23"/>
    </row>
    <row r="4" spans="2:36" ht="15" customHeight="1" x14ac:dyDescent="0.15">
      <c r="B4" s="88" t="s">
        <v>18</v>
      </c>
      <c r="C4" s="89"/>
      <c r="D4" s="89"/>
      <c r="E4" s="89"/>
      <c r="F4" s="89"/>
      <c r="G4" s="89"/>
      <c r="H4" s="89"/>
      <c r="I4" s="89"/>
      <c r="J4" s="89"/>
      <c r="K4" s="92" t="s">
        <v>19</v>
      </c>
      <c r="L4" s="93"/>
      <c r="M4" s="93"/>
      <c r="N4" s="93"/>
      <c r="O4" s="93"/>
      <c r="P4" s="93"/>
      <c r="Q4" s="94"/>
      <c r="R4" s="23"/>
      <c r="S4" s="23"/>
      <c r="U4" s="110" t="s">
        <v>245</v>
      </c>
      <c r="V4" s="111"/>
      <c r="W4" s="111"/>
      <c r="X4" s="111"/>
      <c r="Y4" s="111"/>
      <c r="Z4" s="111"/>
      <c r="AA4" s="111"/>
      <c r="AB4" s="111"/>
      <c r="AC4" s="111"/>
      <c r="AD4" s="111"/>
      <c r="AE4" s="111"/>
      <c r="AF4" s="111"/>
    </row>
    <row r="5" spans="2:36" ht="15" customHeight="1" thickBot="1" x14ac:dyDescent="0.2">
      <c r="B5" s="90"/>
      <c r="C5" s="91"/>
      <c r="D5" s="91"/>
      <c r="E5" s="91"/>
      <c r="F5" s="91"/>
      <c r="G5" s="91"/>
      <c r="H5" s="91"/>
      <c r="I5" s="91"/>
      <c r="J5" s="91"/>
      <c r="K5" s="95"/>
      <c r="L5" s="95"/>
      <c r="M5" s="95"/>
      <c r="N5" s="95"/>
      <c r="O5" s="95"/>
      <c r="P5" s="95"/>
      <c r="Q5" s="96"/>
      <c r="R5" s="23"/>
      <c r="S5" s="23"/>
      <c r="T5" s="24"/>
      <c r="U5" s="111"/>
      <c r="V5" s="111"/>
      <c r="W5" s="111"/>
      <c r="X5" s="111"/>
      <c r="Y5" s="111"/>
      <c r="Z5" s="111"/>
      <c r="AA5" s="111"/>
      <c r="AB5" s="111"/>
      <c r="AC5" s="111"/>
      <c r="AD5" s="111"/>
      <c r="AE5" s="111"/>
      <c r="AF5" s="111"/>
    </row>
    <row r="6" spans="2:36" ht="18.75" customHeight="1" thickBot="1" x14ac:dyDescent="0.2">
      <c r="B6" s="24"/>
      <c r="C6" s="24"/>
      <c r="D6" s="24"/>
      <c r="E6" s="24"/>
      <c r="F6" s="24"/>
      <c r="G6" s="24"/>
      <c r="H6" s="24"/>
      <c r="I6" s="24"/>
      <c r="J6" s="24"/>
      <c r="K6" s="23"/>
      <c r="L6" s="23"/>
      <c r="M6" s="23"/>
      <c r="N6" s="23"/>
      <c r="O6" s="23"/>
      <c r="P6" s="23"/>
      <c r="Q6" s="23"/>
      <c r="R6" s="23"/>
      <c r="S6" s="23"/>
      <c r="T6" s="24"/>
      <c r="U6" s="24"/>
      <c r="V6" s="104" t="s">
        <v>237</v>
      </c>
      <c r="W6" s="105"/>
      <c r="X6" s="105"/>
      <c r="Y6" s="105"/>
      <c r="Z6" s="105"/>
      <c r="AA6" s="106"/>
      <c r="AB6" s="107"/>
      <c r="AC6" s="107"/>
      <c r="AD6" s="107"/>
      <c r="AE6" s="107"/>
      <c r="AF6" s="108"/>
    </row>
    <row r="7" spans="2:36" ht="9.75" customHeight="1" thickBot="1" x14ac:dyDescent="0.2">
      <c r="R7" s="23"/>
      <c r="S7" s="23"/>
      <c r="T7" s="24"/>
      <c r="U7" s="24"/>
      <c r="V7" s="24"/>
      <c r="W7" s="24"/>
      <c r="X7" s="25"/>
      <c r="Y7" s="25"/>
      <c r="Z7" s="25"/>
      <c r="AA7" s="25"/>
      <c r="AB7" s="25"/>
      <c r="AC7" s="25"/>
      <c r="AD7" s="25"/>
      <c r="AE7" s="25"/>
      <c r="AF7" s="25"/>
      <c r="AJ7" s="26"/>
    </row>
    <row r="8" spans="2:36" ht="27.75" customHeight="1" thickBot="1" x14ac:dyDescent="0.2">
      <c r="B8" s="101" t="s">
        <v>248</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3"/>
    </row>
    <row r="9" spans="2:36" ht="24" customHeight="1" x14ac:dyDescent="0.15">
      <c r="B9" s="116" t="s">
        <v>227</v>
      </c>
      <c r="C9" s="99"/>
      <c r="D9" s="99"/>
      <c r="E9" s="100"/>
      <c r="F9" s="98" t="s">
        <v>240</v>
      </c>
      <c r="G9" s="99"/>
      <c r="H9" s="99"/>
      <c r="I9" s="100"/>
      <c r="J9" s="98" t="s">
        <v>241</v>
      </c>
      <c r="K9" s="99"/>
      <c r="L9" s="99"/>
      <c r="M9" s="99"/>
      <c r="N9" s="100"/>
      <c r="O9" s="98" t="s">
        <v>249</v>
      </c>
      <c r="P9" s="99"/>
      <c r="Q9" s="99"/>
      <c r="R9" s="99"/>
      <c r="S9" s="100"/>
      <c r="T9" s="98" t="s">
        <v>250</v>
      </c>
      <c r="U9" s="99"/>
      <c r="V9" s="99"/>
      <c r="W9" s="100"/>
      <c r="X9" s="98" t="s">
        <v>242</v>
      </c>
      <c r="Y9" s="99"/>
      <c r="Z9" s="99"/>
      <c r="AA9" s="99"/>
      <c r="AB9" s="99"/>
      <c r="AC9" s="99"/>
      <c r="AD9" s="99"/>
      <c r="AE9" s="99"/>
      <c r="AF9" s="109"/>
    </row>
    <row r="10" spans="2:36" ht="24" customHeight="1" x14ac:dyDescent="0.15">
      <c r="B10" s="66" t="s">
        <v>0</v>
      </c>
      <c r="C10" s="43"/>
      <c r="D10" s="43"/>
      <c r="E10" s="44"/>
      <c r="F10" s="67"/>
      <c r="G10" s="68"/>
      <c r="H10" s="68"/>
      <c r="I10" s="68"/>
      <c r="J10" s="68"/>
      <c r="K10" s="68"/>
      <c r="L10" s="68"/>
      <c r="M10" s="68"/>
      <c r="N10" s="68"/>
      <c r="O10" s="68"/>
      <c r="P10" s="68"/>
      <c r="Q10" s="68"/>
      <c r="R10" s="68"/>
      <c r="S10" s="68"/>
      <c r="T10" s="68"/>
      <c r="U10" s="69"/>
      <c r="V10" s="61" t="s">
        <v>1</v>
      </c>
      <c r="W10" s="97"/>
      <c r="X10" s="61"/>
      <c r="Y10" s="43"/>
      <c r="Z10" s="43"/>
      <c r="AA10" s="43"/>
      <c r="AB10" s="43"/>
      <c r="AC10" s="43"/>
      <c r="AD10" s="43"/>
      <c r="AE10" s="43"/>
      <c r="AF10" s="62"/>
      <c r="AJ10" s="26"/>
    </row>
    <row r="11" spans="2:36" ht="24" customHeight="1" x14ac:dyDescent="0.15">
      <c r="B11" s="66" t="s">
        <v>2</v>
      </c>
      <c r="C11" s="43"/>
      <c r="D11" s="43"/>
      <c r="E11" s="44"/>
      <c r="F11" s="27" t="s">
        <v>10</v>
      </c>
      <c r="G11" s="123" t="s">
        <v>238</v>
      </c>
      <c r="H11" s="123"/>
      <c r="I11" s="124"/>
      <c r="J11" s="78" t="s">
        <v>239</v>
      </c>
      <c r="K11" s="79"/>
      <c r="L11" s="79"/>
      <c r="M11" s="79"/>
      <c r="N11" s="79"/>
      <c r="O11" s="79"/>
      <c r="P11" s="79"/>
      <c r="Q11" s="79"/>
      <c r="R11" s="79"/>
      <c r="S11" s="79"/>
      <c r="T11" s="79"/>
      <c r="U11" s="79"/>
      <c r="V11" s="79"/>
      <c r="W11" s="79"/>
      <c r="X11" s="79"/>
      <c r="Y11" s="79"/>
      <c r="Z11" s="79"/>
      <c r="AA11" s="79"/>
      <c r="AB11" s="79"/>
      <c r="AC11" s="79"/>
      <c r="AD11" s="79"/>
      <c r="AE11" s="79"/>
      <c r="AF11" s="80"/>
    </row>
    <row r="12" spans="2:36" ht="16.5" customHeight="1" x14ac:dyDescent="0.15">
      <c r="B12" s="125" t="s">
        <v>25</v>
      </c>
      <c r="C12" s="126"/>
      <c r="D12" s="126"/>
      <c r="E12" s="127"/>
      <c r="F12" s="144" t="str">
        <f>PHONETIC(F13)</f>
        <v/>
      </c>
      <c r="G12" s="145"/>
      <c r="H12" s="145"/>
      <c r="I12" s="145"/>
      <c r="J12" s="145"/>
      <c r="K12" s="145"/>
      <c r="L12" s="145"/>
      <c r="M12" s="146"/>
      <c r="N12" s="149" t="s">
        <v>235</v>
      </c>
      <c r="O12" s="150"/>
      <c r="P12" s="150"/>
      <c r="Q12" s="150"/>
      <c r="R12" s="151"/>
      <c r="S12" s="128"/>
      <c r="T12" s="129"/>
      <c r="U12" s="129"/>
      <c r="V12" s="129"/>
      <c r="W12" s="129"/>
      <c r="X12" s="129"/>
      <c r="Y12" s="129"/>
      <c r="Z12" s="129"/>
      <c r="AA12" s="129"/>
      <c r="AB12" s="129"/>
      <c r="AC12" s="129"/>
      <c r="AD12" s="129"/>
      <c r="AE12" s="129"/>
      <c r="AF12" s="130"/>
    </row>
    <row r="13" spans="2:36" ht="15" customHeight="1" x14ac:dyDescent="0.15">
      <c r="B13" s="134" t="s">
        <v>24</v>
      </c>
      <c r="C13" s="135"/>
      <c r="D13" s="135"/>
      <c r="E13" s="136"/>
      <c r="F13" s="138"/>
      <c r="G13" s="139" ph="1"/>
      <c r="H13" s="139" ph="1"/>
      <c r="I13" s="139" ph="1"/>
      <c r="J13" s="139" ph="1"/>
      <c r="K13" s="139" ph="1"/>
      <c r="L13" s="139" ph="1"/>
      <c r="M13" s="140" ph="1"/>
      <c r="N13" s="152"/>
      <c r="O13" s="153"/>
      <c r="P13" s="153"/>
      <c r="Q13" s="153"/>
      <c r="R13" s="154"/>
      <c r="S13" s="131"/>
      <c r="T13" s="132"/>
      <c r="U13" s="132"/>
      <c r="V13" s="132"/>
      <c r="W13" s="132"/>
      <c r="X13" s="132"/>
      <c r="Y13" s="132"/>
      <c r="Z13" s="132"/>
      <c r="AA13" s="132"/>
      <c r="AB13" s="132"/>
      <c r="AC13" s="132"/>
      <c r="AD13" s="132"/>
      <c r="AE13" s="132"/>
      <c r="AF13" s="133"/>
    </row>
    <row r="14" spans="2:36" ht="24" customHeight="1" x14ac:dyDescent="0.15">
      <c r="B14" s="137"/>
      <c r="C14" s="114"/>
      <c r="D14" s="114"/>
      <c r="E14" s="115"/>
      <c r="F14" s="141"/>
      <c r="G14" s="142"/>
      <c r="H14" s="142"/>
      <c r="I14" s="142"/>
      <c r="J14" s="142"/>
      <c r="K14" s="142"/>
      <c r="L14" s="142"/>
      <c r="M14" s="143"/>
      <c r="N14" s="42" t="s">
        <v>11</v>
      </c>
      <c r="O14" s="43"/>
      <c r="P14" s="43"/>
      <c r="Q14" s="43"/>
      <c r="R14" s="44"/>
      <c r="S14" s="147"/>
      <c r="T14" s="123"/>
      <c r="U14" s="123"/>
      <c r="V14" s="123"/>
      <c r="W14" s="123"/>
      <c r="X14" s="123"/>
      <c r="Y14" s="123"/>
      <c r="Z14" s="123"/>
      <c r="AA14" s="123"/>
      <c r="AB14" s="123"/>
      <c r="AC14" s="123"/>
      <c r="AD14" s="123"/>
      <c r="AE14" s="123"/>
      <c r="AF14" s="148"/>
    </row>
    <row r="15" spans="2:36" ht="30" customHeight="1" x14ac:dyDescent="0.15">
      <c r="B15" s="81" t="s">
        <v>3</v>
      </c>
      <c r="C15" s="82"/>
      <c r="D15" s="82"/>
      <c r="E15" s="83"/>
      <c r="F15" s="37" t="s">
        <v>226</v>
      </c>
      <c r="G15" s="38"/>
      <c r="H15" s="38"/>
      <c r="I15" s="38"/>
      <c r="J15" s="38"/>
      <c r="K15" s="38"/>
      <c r="L15" s="38"/>
      <c r="M15" s="39"/>
      <c r="N15" s="42" t="s">
        <v>4</v>
      </c>
      <c r="O15" s="43"/>
      <c r="P15" s="43"/>
      <c r="Q15" s="44"/>
      <c r="R15" s="28" t="s">
        <v>10</v>
      </c>
      <c r="S15" s="123"/>
      <c r="T15" s="123"/>
      <c r="U15" s="124"/>
      <c r="V15" s="155"/>
      <c r="W15" s="156"/>
      <c r="X15" s="156"/>
      <c r="Y15" s="156"/>
      <c r="Z15" s="156"/>
      <c r="AA15" s="156"/>
      <c r="AB15" s="156"/>
      <c r="AC15" s="156"/>
      <c r="AD15" s="156"/>
      <c r="AE15" s="156"/>
      <c r="AF15" s="157"/>
    </row>
    <row r="16" spans="2:36" ht="27" customHeight="1" thickBot="1" x14ac:dyDescent="0.2">
      <c r="B16" s="84"/>
      <c r="C16" s="85"/>
      <c r="D16" s="85"/>
      <c r="E16" s="86"/>
      <c r="F16" s="42" t="s">
        <v>228</v>
      </c>
      <c r="G16" s="43"/>
      <c r="H16" s="43"/>
      <c r="I16" s="43"/>
      <c r="J16" s="63"/>
      <c r="K16" s="63"/>
      <c r="L16" s="63"/>
      <c r="M16" s="63"/>
      <c r="N16" s="63"/>
      <c r="O16" s="63"/>
      <c r="P16" s="63"/>
      <c r="Q16" s="64"/>
      <c r="R16" s="42" t="s">
        <v>11</v>
      </c>
      <c r="S16" s="43"/>
      <c r="T16" s="43"/>
      <c r="U16" s="44"/>
      <c r="V16" s="45"/>
      <c r="W16" s="46"/>
      <c r="X16" s="46"/>
      <c r="Y16" s="46"/>
      <c r="Z16" s="46"/>
      <c r="AA16" s="46"/>
      <c r="AB16" s="46"/>
      <c r="AC16" s="46"/>
      <c r="AD16" s="46"/>
      <c r="AE16" s="46"/>
      <c r="AF16" s="47"/>
    </row>
    <row r="17" spans="2:32" ht="31.5" customHeight="1" thickBot="1" x14ac:dyDescent="0.2">
      <c r="B17" s="66" t="s">
        <v>5</v>
      </c>
      <c r="C17" s="43"/>
      <c r="D17" s="43"/>
      <c r="E17" s="44"/>
      <c r="F17" s="42" t="s">
        <v>6</v>
      </c>
      <c r="G17" s="44"/>
      <c r="H17" s="29"/>
      <c r="I17" s="29" t="s">
        <v>7</v>
      </c>
      <c r="J17" s="42" t="s">
        <v>8</v>
      </c>
      <c r="K17" s="44"/>
      <c r="L17" s="29"/>
      <c r="M17" s="30" t="s">
        <v>13</v>
      </c>
      <c r="N17" s="31" t="s">
        <v>12</v>
      </c>
      <c r="O17" s="29">
        <f>H17+L17</f>
        <v>0</v>
      </c>
      <c r="P17" s="27" t="s">
        <v>14</v>
      </c>
      <c r="Q17" s="117" t="s">
        <v>15</v>
      </c>
      <c r="R17" s="76"/>
      <c r="S17" s="118"/>
      <c r="T17" s="119" t="s">
        <v>16</v>
      </c>
      <c r="U17" s="77"/>
      <c r="V17" s="32"/>
      <c r="W17" s="120" t="s">
        <v>231</v>
      </c>
      <c r="X17" s="121"/>
      <c r="Y17" s="56"/>
      <c r="Z17" s="57"/>
      <c r="AA17" s="58"/>
      <c r="AB17" s="75" t="s">
        <v>17</v>
      </c>
      <c r="AC17" s="76"/>
      <c r="AD17" s="77"/>
      <c r="AE17" s="73"/>
      <c r="AF17" s="74"/>
    </row>
    <row r="18" spans="2:32" ht="31.5" customHeight="1" x14ac:dyDescent="0.15">
      <c r="B18" s="66" t="s">
        <v>133</v>
      </c>
      <c r="C18" s="43"/>
      <c r="D18" s="44"/>
      <c r="E18" s="42" t="s">
        <v>232</v>
      </c>
      <c r="F18" s="44"/>
      <c r="G18" s="42" t="s">
        <v>224</v>
      </c>
      <c r="H18" s="43"/>
      <c r="I18" s="43"/>
      <c r="J18" s="43"/>
      <c r="K18" s="44"/>
      <c r="L18" s="48"/>
      <c r="M18" s="49"/>
      <c r="N18" s="49"/>
      <c r="O18" s="49"/>
      <c r="P18" s="49"/>
      <c r="Q18" s="49"/>
      <c r="R18" s="49"/>
      <c r="S18" s="49"/>
      <c r="T18" s="49"/>
      <c r="U18" s="49"/>
      <c r="V18" s="50"/>
      <c r="W18" s="113" t="s">
        <v>9</v>
      </c>
      <c r="X18" s="114"/>
      <c r="Y18" s="114"/>
      <c r="Z18" s="114"/>
      <c r="AA18" s="115"/>
      <c r="AB18" s="70">
        <f>V17*4000+Y17*3000+AE17*1500</f>
        <v>0</v>
      </c>
      <c r="AC18" s="71"/>
      <c r="AD18" s="71"/>
      <c r="AE18" s="71"/>
      <c r="AF18" s="72"/>
    </row>
    <row r="19" spans="2:32" ht="23.25" customHeight="1" thickBot="1" x14ac:dyDescent="0.2">
      <c r="B19" s="51" t="s">
        <v>233</v>
      </c>
      <c r="C19" s="52"/>
      <c r="D19" s="52"/>
      <c r="E19" s="52"/>
      <c r="F19" s="52"/>
      <c r="G19" s="52"/>
      <c r="H19" s="52"/>
      <c r="I19" s="52"/>
      <c r="J19" s="52"/>
      <c r="K19" s="41"/>
      <c r="L19" s="33">
        <v>1</v>
      </c>
      <c r="M19" s="40" t="s">
        <v>229</v>
      </c>
      <c r="N19" s="41"/>
      <c r="O19" s="33">
        <v>2</v>
      </c>
      <c r="P19" s="40" t="s">
        <v>243</v>
      </c>
      <c r="Q19" s="41"/>
      <c r="R19" s="53" t="s">
        <v>230</v>
      </c>
      <c r="S19" s="54"/>
      <c r="T19" s="54"/>
      <c r="U19" s="54"/>
      <c r="V19" s="54"/>
      <c r="W19" s="54"/>
      <c r="X19" s="54"/>
      <c r="Y19" s="54"/>
      <c r="Z19" s="54"/>
      <c r="AA19" s="54"/>
      <c r="AB19" s="54"/>
      <c r="AC19" s="54"/>
      <c r="AD19" s="54"/>
      <c r="AE19" s="54"/>
      <c r="AF19" s="55"/>
    </row>
    <row r="20" spans="2:32" ht="23.25" customHeight="1" x14ac:dyDescent="0.15">
      <c r="B20" s="122" t="s">
        <v>246</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row>
    <row r="21" spans="2:32" ht="23.25" customHeight="1" x14ac:dyDescent="0.15">
      <c r="B21" s="112" t="s">
        <v>247</v>
      </c>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23.25" customHeight="1" x14ac:dyDescent="0.15">
      <c r="B22" s="112" t="s">
        <v>234</v>
      </c>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21" customHeight="1" x14ac:dyDescent="0.15">
      <c r="U23" s="26"/>
      <c r="V23" s="26"/>
      <c r="W23" s="26"/>
      <c r="X23" s="26"/>
      <c r="Y23" s="26"/>
      <c r="Z23" s="26"/>
      <c r="AA23" s="26"/>
      <c r="AB23" s="26"/>
      <c r="AC23" s="26"/>
      <c r="AD23" s="26"/>
      <c r="AE23" s="26"/>
      <c r="AF23" s="26"/>
    </row>
    <row r="24" spans="2:32" ht="37.5" customHeight="1" x14ac:dyDescent="0.15">
      <c r="B24" s="65" t="s">
        <v>244</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row>
    <row r="25" spans="2:32" ht="23.1" customHeight="1" x14ac:dyDescent="0.15">
      <c r="B25" s="112" t="s">
        <v>236</v>
      </c>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23.1" customHeight="1" x14ac:dyDescent="0.15">
      <c r="B26" s="34"/>
      <c r="C26" s="34"/>
      <c r="D26" s="34"/>
      <c r="E26" s="34"/>
      <c r="F26" s="34"/>
      <c r="G26" s="34"/>
      <c r="H26" s="34"/>
      <c r="I26" s="34"/>
      <c r="J26" s="34"/>
      <c r="K26" s="34"/>
      <c r="L26" s="34"/>
      <c r="M26" s="34"/>
      <c r="N26" s="34"/>
      <c r="O26" s="34"/>
      <c r="P26" s="34"/>
      <c r="Q26" s="34"/>
      <c r="R26" s="34"/>
      <c r="S26" s="34"/>
      <c r="U26" s="26"/>
      <c r="V26" s="26"/>
      <c r="W26" s="26"/>
      <c r="X26" s="26"/>
      <c r="Y26" s="26"/>
      <c r="Z26" s="26"/>
      <c r="AA26" s="35"/>
      <c r="AB26" s="35"/>
      <c r="AC26" s="35"/>
      <c r="AD26" s="35"/>
      <c r="AE26" s="35"/>
      <c r="AF26" s="35"/>
    </row>
    <row r="27" spans="2:32" ht="21.75" customHeight="1" x14ac:dyDescent="0.15">
      <c r="B27" s="87" t="s">
        <v>130</v>
      </c>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row>
    <row r="28" spans="2:32" ht="21" customHeight="1" x14ac:dyDescent="0.15">
      <c r="B28" s="59" t="s">
        <v>134</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row>
    <row r="29" spans="2:32" ht="27" customHeight="1" x14ac:dyDescent="0.15">
      <c r="B29" s="60" t="s">
        <v>131</v>
      </c>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2:32" ht="27" customHeight="1" x14ac:dyDescent="0.15">
      <c r="B30" s="36" t="s">
        <v>132</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row>
    <row r="31" spans="2:32" ht="27" customHeight="1" x14ac:dyDescent="0.15">
      <c r="B31" s="36" t="s">
        <v>225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row>
    <row r="32" spans="2:32" ht="27" customHeight="1" x14ac:dyDescent="0.15">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row>
    <row r="33" ht="27"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mergeCells count="66">
    <mergeCell ref="V15:AF15"/>
    <mergeCell ref="B13:E14"/>
    <mergeCell ref="F13:M14"/>
    <mergeCell ref="F12:M12"/>
    <mergeCell ref="N14:R14"/>
    <mergeCell ref="S14:AF14"/>
    <mergeCell ref="N12:R13"/>
    <mergeCell ref="B25:AF25"/>
    <mergeCell ref="W18:AA18"/>
    <mergeCell ref="B18:D18"/>
    <mergeCell ref="B17:E17"/>
    <mergeCell ref="B9:E9"/>
    <mergeCell ref="F9:I9"/>
    <mergeCell ref="B21:AF21"/>
    <mergeCell ref="B22:AF22"/>
    <mergeCell ref="Q17:S17"/>
    <mergeCell ref="T17:U17"/>
    <mergeCell ref="W17:X17"/>
    <mergeCell ref="B20:AF20"/>
    <mergeCell ref="G11:I11"/>
    <mergeCell ref="S15:U15"/>
    <mergeCell ref="B12:E12"/>
    <mergeCell ref="S12:AF13"/>
    <mergeCell ref="B4:J5"/>
    <mergeCell ref="K4:Q5"/>
    <mergeCell ref="V10:W10"/>
    <mergeCell ref="J9:N9"/>
    <mergeCell ref="O9:S9"/>
    <mergeCell ref="T9:W9"/>
    <mergeCell ref="B8:AF8"/>
    <mergeCell ref="V6:Z6"/>
    <mergeCell ref="AA6:AF6"/>
    <mergeCell ref="X9:AF9"/>
    <mergeCell ref="U4:AF5"/>
    <mergeCell ref="B31:AF31"/>
    <mergeCell ref="B32:AF32"/>
    <mergeCell ref="B28:AF28"/>
    <mergeCell ref="B29:AF29"/>
    <mergeCell ref="X10:AF10"/>
    <mergeCell ref="J16:Q16"/>
    <mergeCell ref="B24:AF24"/>
    <mergeCell ref="B10:E10"/>
    <mergeCell ref="F10:U10"/>
    <mergeCell ref="AB18:AF18"/>
    <mergeCell ref="AE17:AF17"/>
    <mergeCell ref="AB17:AD17"/>
    <mergeCell ref="B11:E11"/>
    <mergeCell ref="J11:AF11"/>
    <mergeCell ref="B15:E16"/>
    <mergeCell ref="B27:AF27"/>
    <mergeCell ref="B30:AF30"/>
    <mergeCell ref="F15:M15"/>
    <mergeCell ref="P19:Q19"/>
    <mergeCell ref="R16:U16"/>
    <mergeCell ref="V16:AF16"/>
    <mergeCell ref="F16:I16"/>
    <mergeCell ref="E18:F18"/>
    <mergeCell ref="L18:V18"/>
    <mergeCell ref="G18:K18"/>
    <mergeCell ref="B19:K19"/>
    <mergeCell ref="R19:AF19"/>
    <mergeCell ref="M19:N19"/>
    <mergeCell ref="N15:Q15"/>
    <mergeCell ref="Y17:AA17"/>
    <mergeCell ref="F17:G17"/>
    <mergeCell ref="J17:K17"/>
  </mergeCells>
  <phoneticPr fontId="1"/>
  <hyperlinks>
    <hyperlink ref="K4" r:id="rId1" xr:uid="{00000000-0004-0000-0000-000000000000}"/>
  </hyperlinks>
  <pageMargins left="0.31496062992125984" right="0.11811023622047245" top="0.15748031496062992" bottom="0.15748031496062992" header="0.31496062992125984" footer="0.31496062992125984"/>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0"/>
  <sheetViews>
    <sheetView workbookViewId="0">
      <selection sqref="A1:B99"/>
    </sheetView>
  </sheetViews>
  <sheetFormatPr defaultRowHeight="13.5" x14ac:dyDescent="0.15"/>
  <cols>
    <col min="2" max="2" width="15.625" customWidth="1"/>
    <col min="3" max="3" width="9" customWidth="1"/>
  </cols>
  <sheetData>
    <row r="1" spans="1:7" x14ac:dyDescent="0.15">
      <c r="A1" s="3" t="s">
        <v>60</v>
      </c>
      <c r="B1" s="8" t="s">
        <v>135</v>
      </c>
    </row>
    <row r="2" spans="1:7" x14ac:dyDescent="0.15">
      <c r="A2" s="3" t="s">
        <v>61</v>
      </c>
      <c r="B2" s="8" t="s">
        <v>62</v>
      </c>
    </row>
    <row r="3" spans="1:7" x14ac:dyDescent="0.15">
      <c r="A3" s="3" t="s">
        <v>63</v>
      </c>
      <c r="B3" s="8" t="s">
        <v>26</v>
      </c>
    </row>
    <row r="4" spans="1:7" ht="14.25" x14ac:dyDescent="0.15">
      <c r="A4" s="3" t="s">
        <v>64</v>
      </c>
      <c r="B4" s="8" t="s">
        <v>27</v>
      </c>
      <c r="D4" s="2">
        <v>4000</v>
      </c>
      <c r="F4" s="1">
        <v>1</v>
      </c>
      <c r="G4" s="1">
        <v>1</v>
      </c>
    </row>
    <row r="5" spans="1:7" ht="14.25" x14ac:dyDescent="0.15">
      <c r="A5" s="3" t="s">
        <v>65</v>
      </c>
      <c r="B5" s="8" t="s">
        <v>28</v>
      </c>
      <c r="D5" s="2">
        <v>3000</v>
      </c>
      <c r="F5" s="1">
        <v>2</v>
      </c>
      <c r="G5" s="1">
        <v>2</v>
      </c>
    </row>
    <row r="6" spans="1:7" ht="14.25" x14ac:dyDescent="0.15">
      <c r="A6" s="3" t="s">
        <v>66</v>
      </c>
      <c r="B6" s="8" t="s">
        <v>67</v>
      </c>
      <c r="D6" s="2">
        <v>1500</v>
      </c>
      <c r="F6" s="1">
        <v>3</v>
      </c>
      <c r="G6" s="1">
        <v>3</v>
      </c>
    </row>
    <row r="7" spans="1:7" ht="14.25" x14ac:dyDescent="0.15">
      <c r="A7" s="3" t="s">
        <v>68</v>
      </c>
      <c r="B7" s="8" t="s">
        <v>69</v>
      </c>
      <c r="F7" s="1">
        <v>4</v>
      </c>
      <c r="G7" s="1">
        <v>4</v>
      </c>
    </row>
    <row r="8" spans="1:7" ht="14.25" x14ac:dyDescent="0.15">
      <c r="A8" s="3" t="s">
        <v>70</v>
      </c>
      <c r="B8" s="8" t="s">
        <v>29</v>
      </c>
      <c r="F8" s="1">
        <v>5</v>
      </c>
      <c r="G8" s="1">
        <v>5</v>
      </c>
    </row>
    <row r="9" spans="1:7" ht="14.25" x14ac:dyDescent="0.15">
      <c r="A9" s="3" t="s">
        <v>71</v>
      </c>
      <c r="B9" s="8" t="s">
        <v>30</v>
      </c>
      <c r="F9" s="1">
        <v>6</v>
      </c>
      <c r="G9" s="1">
        <v>6</v>
      </c>
    </row>
    <row r="10" spans="1:7" ht="14.25" x14ac:dyDescent="0.15">
      <c r="A10" s="3" t="s">
        <v>72</v>
      </c>
      <c r="B10" s="9" t="s">
        <v>31</v>
      </c>
      <c r="F10" s="1">
        <v>7</v>
      </c>
      <c r="G10" s="1">
        <v>7</v>
      </c>
    </row>
    <row r="11" spans="1:7" ht="14.25" x14ac:dyDescent="0.15">
      <c r="A11" s="3" t="s">
        <v>136</v>
      </c>
      <c r="B11" s="9" t="s">
        <v>137</v>
      </c>
      <c r="F11" s="1">
        <v>8</v>
      </c>
      <c r="G11" s="1">
        <v>8</v>
      </c>
    </row>
    <row r="12" spans="1:7" ht="14.25" x14ac:dyDescent="0.15">
      <c r="A12" s="3" t="s">
        <v>73</v>
      </c>
      <c r="B12" s="8" t="s">
        <v>32</v>
      </c>
      <c r="F12" s="1">
        <v>9</v>
      </c>
      <c r="G12" s="1">
        <v>9</v>
      </c>
    </row>
    <row r="13" spans="1:7" ht="14.25" x14ac:dyDescent="0.15">
      <c r="A13" s="3" t="s">
        <v>74</v>
      </c>
      <c r="B13" s="8" t="s">
        <v>75</v>
      </c>
      <c r="F13" s="1">
        <v>10</v>
      </c>
      <c r="G13" s="1">
        <v>10</v>
      </c>
    </row>
    <row r="14" spans="1:7" ht="14.25" x14ac:dyDescent="0.15">
      <c r="A14" s="3" t="s">
        <v>76</v>
      </c>
      <c r="B14" s="8" t="s">
        <v>77</v>
      </c>
      <c r="F14" s="1">
        <v>11</v>
      </c>
      <c r="G14" s="1">
        <v>11</v>
      </c>
    </row>
    <row r="15" spans="1:7" ht="14.25" x14ac:dyDescent="0.15">
      <c r="A15" s="3" t="s">
        <v>138</v>
      </c>
      <c r="B15" s="8" t="s">
        <v>139</v>
      </c>
      <c r="F15" s="1">
        <v>12</v>
      </c>
      <c r="G15" s="1">
        <v>12</v>
      </c>
    </row>
    <row r="16" spans="1:7" ht="14.25" x14ac:dyDescent="0.15">
      <c r="A16" s="3" t="s">
        <v>140</v>
      </c>
      <c r="B16" s="8" t="s">
        <v>141</v>
      </c>
      <c r="F16" s="1"/>
      <c r="G16" s="1">
        <v>13</v>
      </c>
    </row>
    <row r="17" spans="1:7" ht="14.25" x14ac:dyDescent="0.15">
      <c r="A17" s="3" t="s">
        <v>78</v>
      </c>
      <c r="B17" s="8" t="s">
        <v>33</v>
      </c>
      <c r="F17" s="1"/>
      <c r="G17" s="1">
        <v>14</v>
      </c>
    </row>
    <row r="18" spans="1:7" ht="14.25" x14ac:dyDescent="0.15">
      <c r="A18" s="3" t="s">
        <v>79</v>
      </c>
      <c r="B18" s="8" t="s">
        <v>142</v>
      </c>
      <c r="F18" s="1"/>
      <c r="G18" s="1">
        <v>15</v>
      </c>
    </row>
    <row r="19" spans="1:7" ht="14.25" x14ac:dyDescent="0.15">
      <c r="A19" s="3" t="s">
        <v>80</v>
      </c>
      <c r="B19" s="8" t="s">
        <v>143</v>
      </c>
      <c r="F19" s="1"/>
      <c r="G19" s="1">
        <v>16</v>
      </c>
    </row>
    <row r="20" spans="1:7" ht="14.25" x14ac:dyDescent="0.15">
      <c r="A20" s="3" t="s">
        <v>34</v>
      </c>
      <c r="B20" s="9" t="s">
        <v>81</v>
      </c>
      <c r="F20" s="1"/>
      <c r="G20" s="1">
        <v>17</v>
      </c>
    </row>
    <row r="21" spans="1:7" ht="14.25" x14ac:dyDescent="0.15">
      <c r="A21" s="3" t="s">
        <v>82</v>
      </c>
      <c r="B21" s="10" t="s">
        <v>83</v>
      </c>
      <c r="F21" s="1"/>
      <c r="G21" s="1">
        <v>18</v>
      </c>
    </row>
    <row r="22" spans="1:7" ht="14.25" x14ac:dyDescent="0.15">
      <c r="A22" s="3" t="s">
        <v>84</v>
      </c>
      <c r="B22" s="8" t="s">
        <v>85</v>
      </c>
      <c r="F22" s="1"/>
      <c r="G22" s="1">
        <v>19</v>
      </c>
    </row>
    <row r="23" spans="1:7" ht="14.25" x14ac:dyDescent="0.15">
      <c r="A23" s="3" t="s">
        <v>86</v>
      </c>
      <c r="B23" s="8" t="s">
        <v>87</v>
      </c>
      <c r="F23" s="1"/>
      <c r="G23" s="1">
        <v>20</v>
      </c>
    </row>
    <row r="24" spans="1:7" ht="14.25" x14ac:dyDescent="0.15">
      <c r="A24" s="3" t="s">
        <v>88</v>
      </c>
      <c r="B24" s="11" t="s">
        <v>35</v>
      </c>
      <c r="F24" s="1"/>
      <c r="G24" s="1">
        <v>21</v>
      </c>
    </row>
    <row r="25" spans="1:7" ht="14.25" x14ac:dyDescent="0.15">
      <c r="A25" s="3" t="s">
        <v>144</v>
      </c>
      <c r="B25" s="9" t="s">
        <v>145</v>
      </c>
      <c r="F25" s="1"/>
      <c r="G25" s="4">
        <v>22</v>
      </c>
    </row>
    <row r="26" spans="1:7" ht="14.25" x14ac:dyDescent="0.15">
      <c r="A26" s="3" t="s">
        <v>146</v>
      </c>
      <c r="B26" s="8" t="s">
        <v>147</v>
      </c>
      <c r="F26" s="1"/>
      <c r="G26" s="4">
        <v>23</v>
      </c>
    </row>
    <row r="27" spans="1:7" ht="14.25" x14ac:dyDescent="0.15">
      <c r="A27" s="3" t="s">
        <v>148</v>
      </c>
      <c r="B27" s="12" t="s">
        <v>149</v>
      </c>
      <c r="F27" s="1"/>
      <c r="G27" s="4">
        <v>24</v>
      </c>
    </row>
    <row r="28" spans="1:7" ht="14.25" x14ac:dyDescent="0.15">
      <c r="A28" s="3" t="s">
        <v>150</v>
      </c>
      <c r="B28" s="12" t="s">
        <v>151</v>
      </c>
      <c r="F28" s="1"/>
      <c r="G28" s="4">
        <v>25</v>
      </c>
    </row>
    <row r="29" spans="1:7" ht="14.25" x14ac:dyDescent="0.15">
      <c r="A29" s="3" t="s">
        <v>152</v>
      </c>
      <c r="B29" s="8" t="s">
        <v>153</v>
      </c>
      <c r="F29" s="1"/>
      <c r="G29" s="4">
        <v>26</v>
      </c>
    </row>
    <row r="30" spans="1:7" ht="14.25" x14ac:dyDescent="0.15">
      <c r="A30" s="3" t="s">
        <v>154</v>
      </c>
      <c r="B30" s="8" t="s">
        <v>155</v>
      </c>
      <c r="F30" s="1"/>
      <c r="G30" s="4">
        <v>27</v>
      </c>
    </row>
    <row r="31" spans="1:7" ht="14.25" x14ac:dyDescent="0.15">
      <c r="A31" s="3" t="s">
        <v>156</v>
      </c>
      <c r="B31" s="8" t="s">
        <v>157</v>
      </c>
      <c r="F31" s="1"/>
      <c r="G31" s="4">
        <v>28</v>
      </c>
    </row>
    <row r="32" spans="1:7" ht="14.25" x14ac:dyDescent="0.15">
      <c r="A32" s="3" t="s">
        <v>158</v>
      </c>
      <c r="B32" s="8" t="s">
        <v>159</v>
      </c>
      <c r="F32" s="1"/>
      <c r="G32" s="4">
        <v>29</v>
      </c>
    </row>
    <row r="33" spans="1:7" ht="14.25" x14ac:dyDescent="0.15">
      <c r="A33" s="3" t="s">
        <v>160</v>
      </c>
      <c r="B33" s="8" t="s">
        <v>161</v>
      </c>
      <c r="F33" s="1"/>
      <c r="G33" s="4">
        <v>30</v>
      </c>
    </row>
    <row r="34" spans="1:7" ht="14.25" x14ac:dyDescent="0.15">
      <c r="A34" s="3" t="s">
        <v>162</v>
      </c>
      <c r="B34" s="8" t="s">
        <v>163</v>
      </c>
      <c r="F34" s="1"/>
      <c r="G34" s="4">
        <v>31</v>
      </c>
    </row>
    <row r="35" spans="1:7" ht="14.25" x14ac:dyDescent="0.15">
      <c r="A35" s="3" t="s">
        <v>164</v>
      </c>
      <c r="B35" s="12" t="s">
        <v>165</v>
      </c>
      <c r="F35" s="1"/>
    </row>
    <row r="36" spans="1:7" x14ac:dyDescent="0.15">
      <c r="A36" s="3" t="s">
        <v>166</v>
      </c>
      <c r="B36" s="12" t="s">
        <v>167</v>
      </c>
    </row>
    <row r="37" spans="1:7" x14ac:dyDescent="0.15">
      <c r="A37" s="3" t="s">
        <v>168</v>
      </c>
      <c r="B37" s="7" t="s">
        <v>169</v>
      </c>
    </row>
    <row r="38" spans="1:7" x14ac:dyDescent="0.15">
      <c r="A38" s="3" t="s">
        <v>170</v>
      </c>
      <c r="B38" s="7" t="s">
        <v>171</v>
      </c>
    </row>
    <row r="39" spans="1:7" x14ac:dyDescent="0.15">
      <c r="A39" s="3" t="s">
        <v>172</v>
      </c>
      <c r="B39" s="7" t="s">
        <v>173</v>
      </c>
    </row>
    <row r="40" spans="1:7" x14ac:dyDescent="0.15">
      <c r="A40" s="3" t="s">
        <v>174</v>
      </c>
      <c r="B40" s="6" t="s">
        <v>175</v>
      </c>
    </row>
    <row r="41" spans="1:7" x14ac:dyDescent="0.15">
      <c r="A41" s="3" t="s">
        <v>176</v>
      </c>
      <c r="B41" s="7" t="s">
        <v>177</v>
      </c>
    </row>
    <row r="42" spans="1:7" x14ac:dyDescent="0.15">
      <c r="A42" s="3" t="s">
        <v>178</v>
      </c>
      <c r="B42" s="7" t="s">
        <v>179</v>
      </c>
    </row>
    <row r="43" spans="1:7" x14ac:dyDescent="0.15">
      <c r="A43" s="3" t="s">
        <v>180</v>
      </c>
      <c r="B43" s="13" t="s">
        <v>181</v>
      </c>
    </row>
    <row r="44" spans="1:7" x14ac:dyDescent="0.15">
      <c r="A44" s="3" t="s">
        <v>182</v>
      </c>
      <c r="B44" s="7" t="s">
        <v>20</v>
      </c>
    </row>
    <row r="45" spans="1:7" x14ac:dyDescent="0.15">
      <c r="A45" s="3" t="s">
        <v>183</v>
      </c>
      <c r="B45" s="7" t="s">
        <v>184</v>
      </c>
    </row>
    <row r="46" spans="1:7" x14ac:dyDescent="0.15">
      <c r="A46" s="3" t="s">
        <v>185</v>
      </c>
      <c r="B46" s="7" t="s">
        <v>21</v>
      </c>
    </row>
    <row r="47" spans="1:7" x14ac:dyDescent="0.15">
      <c r="A47" s="3" t="s">
        <v>186</v>
      </c>
      <c r="B47" s="7" t="s">
        <v>22</v>
      </c>
    </row>
    <row r="48" spans="1:7" x14ac:dyDescent="0.15">
      <c r="A48" s="5" t="s">
        <v>187</v>
      </c>
      <c r="B48" s="14" t="s">
        <v>188</v>
      </c>
    </row>
    <row r="49" spans="1:2" x14ac:dyDescent="0.15">
      <c r="A49" s="3" t="s">
        <v>189</v>
      </c>
      <c r="B49" s="7" t="s">
        <v>23</v>
      </c>
    </row>
    <row r="50" spans="1:2" x14ac:dyDescent="0.15">
      <c r="A50" s="3" t="s">
        <v>190</v>
      </c>
      <c r="B50" s="7" t="s">
        <v>191</v>
      </c>
    </row>
    <row r="51" spans="1:2" x14ac:dyDescent="0.15">
      <c r="A51" s="3" t="s">
        <v>192</v>
      </c>
      <c r="B51" s="7" t="s">
        <v>193</v>
      </c>
    </row>
    <row r="52" spans="1:2" x14ac:dyDescent="0.15">
      <c r="A52" s="3" t="s">
        <v>194</v>
      </c>
      <c r="B52" s="7" t="s">
        <v>195</v>
      </c>
    </row>
    <row r="53" spans="1:2" x14ac:dyDescent="0.15">
      <c r="A53" s="3" t="s">
        <v>196</v>
      </c>
      <c r="B53" s="7" t="s">
        <v>197</v>
      </c>
    </row>
    <row r="54" spans="1:2" x14ac:dyDescent="0.15">
      <c r="A54" s="3" t="s">
        <v>198</v>
      </c>
      <c r="B54" s="7" t="s">
        <v>199</v>
      </c>
    </row>
    <row r="55" spans="1:2" x14ac:dyDescent="0.15">
      <c r="A55" s="3" t="s">
        <v>89</v>
      </c>
      <c r="B55" s="8" t="s">
        <v>200</v>
      </c>
    </row>
    <row r="56" spans="1:2" x14ac:dyDescent="0.15">
      <c r="A56" s="3" t="s">
        <v>90</v>
      </c>
      <c r="B56" s="8" t="s">
        <v>201</v>
      </c>
    </row>
    <row r="57" spans="1:2" x14ac:dyDescent="0.15">
      <c r="A57" s="3" t="s">
        <v>91</v>
      </c>
      <c r="B57" s="8" t="s">
        <v>202</v>
      </c>
    </row>
    <row r="58" spans="1:2" x14ac:dyDescent="0.15">
      <c r="A58" s="3" t="s">
        <v>92</v>
      </c>
      <c r="B58" s="8" t="s">
        <v>203</v>
      </c>
    </row>
    <row r="59" spans="1:2" x14ac:dyDescent="0.15">
      <c r="A59" s="3" t="s">
        <v>93</v>
      </c>
      <c r="B59" s="8" t="s">
        <v>36</v>
      </c>
    </row>
    <row r="60" spans="1:2" x14ac:dyDescent="0.15">
      <c r="A60" s="3" t="s">
        <v>94</v>
      </c>
      <c r="B60" s="8" t="s">
        <v>37</v>
      </c>
    </row>
    <row r="61" spans="1:2" x14ac:dyDescent="0.15">
      <c r="A61" s="3" t="s">
        <v>95</v>
      </c>
      <c r="B61" s="8" t="s">
        <v>204</v>
      </c>
    </row>
    <row r="62" spans="1:2" x14ac:dyDescent="0.15">
      <c r="A62" s="3" t="s">
        <v>96</v>
      </c>
      <c r="B62" s="8" t="s">
        <v>205</v>
      </c>
    </row>
    <row r="63" spans="1:2" x14ac:dyDescent="0.15">
      <c r="A63" s="3" t="s">
        <v>97</v>
      </c>
      <c r="B63" s="8" t="s">
        <v>206</v>
      </c>
    </row>
    <row r="64" spans="1:2" x14ac:dyDescent="0.15">
      <c r="A64" s="3" t="s">
        <v>98</v>
      </c>
      <c r="B64" s="8" t="s">
        <v>207</v>
      </c>
    </row>
    <row r="65" spans="1:2" x14ac:dyDescent="0.15">
      <c r="A65" s="3" t="s">
        <v>99</v>
      </c>
      <c r="B65" s="8" t="s">
        <v>208</v>
      </c>
    </row>
    <row r="66" spans="1:2" x14ac:dyDescent="0.15">
      <c r="A66" s="3" t="s">
        <v>100</v>
      </c>
      <c r="B66" s="8" t="s">
        <v>209</v>
      </c>
    </row>
    <row r="67" spans="1:2" x14ac:dyDescent="0.15">
      <c r="A67" s="3" t="s">
        <v>101</v>
      </c>
      <c r="B67" s="8" t="s">
        <v>38</v>
      </c>
    </row>
    <row r="68" spans="1:2" x14ac:dyDescent="0.15">
      <c r="A68" s="3" t="s">
        <v>102</v>
      </c>
      <c r="B68" s="8" t="s">
        <v>39</v>
      </c>
    </row>
    <row r="69" spans="1:2" x14ac:dyDescent="0.15">
      <c r="A69" s="3" t="s">
        <v>103</v>
      </c>
      <c r="B69" s="15" t="s">
        <v>210</v>
      </c>
    </row>
    <row r="70" spans="1:2" x14ac:dyDescent="0.15">
      <c r="A70" s="3" t="s">
        <v>104</v>
      </c>
      <c r="B70" s="8" t="s">
        <v>211</v>
      </c>
    </row>
    <row r="71" spans="1:2" x14ac:dyDescent="0.15">
      <c r="A71" s="16" t="s">
        <v>105</v>
      </c>
      <c r="B71" s="8" t="s">
        <v>212</v>
      </c>
    </row>
    <row r="72" spans="1:2" x14ac:dyDescent="0.15">
      <c r="A72" s="16" t="s">
        <v>213</v>
      </c>
      <c r="B72" s="8" t="s">
        <v>214</v>
      </c>
    </row>
    <row r="73" spans="1:2" x14ac:dyDescent="0.15">
      <c r="A73" s="17">
        <v>1230</v>
      </c>
      <c r="B73" s="18" t="s">
        <v>215</v>
      </c>
    </row>
    <row r="74" spans="1:2" x14ac:dyDescent="0.15">
      <c r="A74" s="3" t="s">
        <v>106</v>
      </c>
      <c r="B74" s="8" t="s">
        <v>40</v>
      </c>
    </row>
    <row r="75" spans="1:2" x14ac:dyDescent="0.15">
      <c r="A75" s="3" t="s">
        <v>107</v>
      </c>
      <c r="B75" s="8" t="s">
        <v>41</v>
      </c>
    </row>
    <row r="76" spans="1:2" x14ac:dyDescent="0.15">
      <c r="A76" s="3" t="s">
        <v>108</v>
      </c>
      <c r="B76" s="8" t="s">
        <v>42</v>
      </c>
    </row>
    <row r="77" spans="1:2" x14ac:dyDescent="0.15">
      <c r="A77" s="3" t="s">
        <v>109</v>
      </c>
      <c r="B77" s="8" t="s">
        <v>43</v>
      </c>
    </row>
    <row r="78" spans="1:2" x14ac:dyDescent="0.15">
      <c r="A78" s="3" t="s">
        <v>110</v>
      </c>
      <c r="B78" s="8" t="s">
        <v>44</v>
      </c>
    </row>
    <row r="79" spans="1:2" x14ac:dyDescent="0.15">
      <c r="A79" s="3" t="s">
        <v>111</v>
      </c>
      <c r="B79" s="8" t="s">
        <v>45</v>
      </c>
    </row>
    <row r="80" spans="1:2" x14ac:dyDescent="0.15">
      <c r="A80" s="3" t="s">
        <v>112</v>
      </c>
      <c r="B80" s="8" t="s">
        <v>46</v>
      </c>
    </row>
    <row r="81" spans="1:2" x14ac:dyDescent="0.15">
      <c r="A81" s="3" t="s">
        <v>113</v>
      </c>
      <c r="B81" s="8" t="s">
        <v>47</v>
      </c>
    </row>
    <row r="82" spans="1:2" x14ac:dyDescent="0.15">
      <c r="A82" s="3" t="s">
        <v>114</v>
      </c>
      <c r="B82" s="8" t="s">
        <v>48</v>
      </c>
    </row>
    <row r="83" spans="1:2" x14ac:dyDescent="0.15">
      <c r="A83" s="3" t="s">
        <v>115</v>
      </c>
      <c r="B83" s="8" t="s">
        <v>49</v>
      </c>
    </row>
    <row r="84" spans="1:2" x14ac:dyDescent="0.15">
      <c r="A84" s="3" t="s">
        <v>116</v>
      </c>
      <c r="B84" s="8" t="s">
        <v>50</v>
      </c>
    </row>
    <row r="85" spans="1:2" x14ac:dyDescent="0.15">
      <c r="A85" s="3" t="s">
        <v>117</v>
      </c>
      <c r="B85" s="8" t="s">
        <v>51</v>
      </c>
    </row>
    <row r="86" spans="1:2" x14ac:dyDescent="0.15">
      <c r="A86" s="3" t="s">
        <v>118</v>
      </c>
      <c r="B86" s="8" t="s">
        <v>52</v>
      </c>
    </row>
    <row r="87" spans="1:2" x14ac:dyDescent="0.15">
      <c r="A87" s="3" t="s">
        <v>119</v>
      </c>
      <c r="B87" s="8" t="s">
        <v>216</v>
      </c>
    </row>
    <row r="88" spans="1:2" x14ac:dyDescent="0.15">
      <c r="A88" s="3" t="s">
        <v>120</v>
      </c>
      <c r="B88" s="15" t="s">
        <v>217</v>
      </c>
    </row>
    <row r="89" spans="1:2" x14ac:dyDescent="0.15">
      <c r="A89" s="3" t="s">
        <v>121</v>
      </c>
      <c r="B89" s="8" t="s">
        <v>218</v>
      </c>
    </row>
    <row r="90" spans="1:2" x14ac:dyDescent="0.15">
      <c r="A90" s="3" t="s">
        <v>122</v>
      </c>
      <c r="B90" s="15" t="s">
        <v>219</v>
      </c>
    </row>
    <row r="91" spans="1:2" x14ac:dyDescent="0.15">
      <c r="A91" s="3" t="s">
        <v>123</v>
      </c>
      <c r="B91" s="8" t="s">
        <v>53</v>
      </c>
    </row>
    <row r="92" spans="1:2" x14ac:dyDescent="0.15">
      <c r="A92" s="3" t="s">
        <v>124</v>
      </c>
      <c r="B92" s="8" t="s">
        <v>54</v>
      </c>
    </row>
    <row r="93" spans="1:2" x14ac:dyDescent="0.15">
      <c r="A93" s="3" t="s">
        <v>125</v>
      </c>
      <c r="B93" s="8" t="s">
        <v>55</v>
      </c>
    </row>
    <row r="94" spans="1:2" x14ac:dyDescent="0.15">
      <c r="A94" s="3" t="s">
        <v>126</v>
      </c>
      <c r="B94" s="8" t="s">
        <v>56</v>
      </c>
    </row>
    <row r="95" spans="1:2" x14ac:dyDescent="0.15">
      <c r="A95" s="3" t="s">
        <v>127</v>
      </c>
      <c r="B95" s="8" t="s">
        <v>57</v>
      </c>
    </row>
    <row r="96" spans="1:2" x14ac:dyDescent="0.15">
      <c r="A96" s="3" t="s">
        <v>128</v>
      </c>
      <c r="B96" s="8" t="s">
        <v>58</v>
      </c>
    </row>
    <row r="97" spans="1:2" x14ac:dyDescent="0.15">
      <c r="A97" s="3" t="s">
        <v>129</v>
      </c>
      <c r="B97" s="19" t="s">
        <v>59</v>
      </c>
    </row>
    <row r="98" spans="1:2" x14ac:dyDescent="0.15">
      <c r="A98" s="3" t="s">
        <v>220</v>
      </c>
      <c r="B98" s="20" t="s">
        <v>221</v>
      </c>
    </row>
    <row r="99" spans="1:2" x14ac:dyDescent="0.15">
      <c r="A99" s="3" t="s">
        <v>222</v>
      </c>
      <c r="B99" s="21" t="s">
        <v>223</v>
      </c>
    </row>
    <row r="100" spans="1:2" x14ac:dyDescent="0.15">
      <c r="B100">
        <f>COUNTA(B1:B99)</f>
        <v>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登録申請書</vt:lpstr>
      <vt:lpstr>Sheet2</vt:lpstr>
      <vt:lpstr>チーム名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宍戸義広</dc:creator>
  <cp:lastModifiedBy>横須賀卓球協会</cp:lastModifiedBy>
  <cp:lastPrinted>2020-05-03T02:27:10Z</cp:lastPrinted>
  <dcterms:created xsi:type="dcterms:W3CDTF">2015-12-12T10:37:34Z</dcterms:created>
  <dcterms:modified xsi:type="dcterms:W3CDTF">2023-01-30T03:28:06Z</dcterms:modified>
</cp:coreProperties>
</file>