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義広\Documents\2. SHISHID 卓球\R4 横須賀卓球協会\R4 春季団体\"/>
    </mc:Choice>
  </mc:AlternateContent>
  <xr:revisionPtr revIDLastSave="0" documentId="8_{4A770279-892A-4BA4-8A95-BDD8E71475D0}" xr6:coauthVersionLast="47" xr6:coauthVersionMax="47" xr10:uidLastSave="{00000000-0000-0000-0000-000000000000}"/>
  <bookViews>
    <workbookView xWindow="5475" yWindow="600" windowWidth="20595" windowHeight="14955" xr2:uid="{00000000-000D-0000-FFFF-FFFF00000000}"/>
  </bookViews>
  <sheets>
    <sheet name="結果表" sheetId="1" r:id="rId1"/>
    <sheet name="チーム番号" sheetId="2" r:id="rId2"/>
  </sheets>
  <definedNames>
    <definedName name="チーム番号">チーム番号!$A$1:$B$92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C15" i="1"/>
  <c r="D15" i="1"/>
  <c r="E15" i="1"/>
  <c r="F15" i="1"/>
  <c r="G15" i="1"/>
  <c r="C16" i="1"/>
  <c r="D16" i="1"/>
  <c r="E16" i="1"/>
  <c r="F16" i="1"/>
  <c r="G16" i="1"/>
  <c r="B15" i="1"/>
  <c r="B16" i="1"/>
  <c r="H18" i="1"/>
  <c r="H17" i="1" l="1"/>
  <c r="C14" i="1" l="1"/>
  <c r="D14" i="1"/>
  <c r="E14" i="1"/>
  <c r="F14" i="1"/>
  <c r="B14" i="1"/>
  <c r="C19" i="1" l="1"/>
  <c r="D19" i="1"/>
  <c r="E19" i="1"/>
  <c r="F19" i="1"/>
  <c r="G19" i="1"/>
  <c r="C18" i="1"/>
  <c r="B6" i="1" l="1"/>
  <c r="G13" i="1" l="1"/>
  <c r="F18" i="1"/>
  <c r="G18" i="1"/>
  <c r="B19" i="1" l="1"/>
  <c r="E18" i="1"/>
  <c r="D18" i="1"/>
  <c r="B18" i="1"/>
  <c r="G17" i="1"/>
  <c r="F17" i="1"/>
  <c r="E17" i="1"/>
  <c r="D17" i="1"/>
  <c r="C17" i="1"/>
  <c r="B17" i="1"/>
  <c r="F13" i="1"/>
  <c r="E13" i="1"/>
  <c r="D13" i="1"/>
  <c r="C13" i="1"/>
  <c r="B13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<sst xmlns="http://schemas.openxmlformats.org/spreadsheetml/2006/main" count="108" uniqueCount="95">
  <si>
    <t>優勝</t>
    <rPh sb="0" eb="2">
      <t>ユウショウ</t>
    </rPh>
    <phoneticPr fontId="4"/>
  </si>
  <si>
    <t>2位</t>
    <rPh sb="1" eb="2">
      <t>イ</t>
    </rPh>
    <phoneticPr fontId="5"/>
  </si>
  <si>
    <t>3位</t>
    <rPh sb="1" eb="2">
      <t>イ</t>
    </rPh>
    <phoneticPr fontId="5"/>
  </si>
  <si>
    <t>4位</t>
    <rPh sb="1" eb="2">
      <t>イ</t>
    </rPh>
    <phoneticPr fontId="5"/>
  </si>
  <si>
    <t>5位</t>
    <rPh sb="1" eb="2">
      <t>イ</t>
    </rPh>
    <phoneticPr fontId="4"/>
  </si>
  <si>
    <t>5位</t>
    <rPh sb="1" eb="2">
      <t>イ</t>
    </rPh>
    <phoneticPr fontId="5"/>
  </si>
  <si>
    <t>6位</t>
    <rPh sb="1" eb="2">
      <t>イ</t>
    </rPh>
    <phoneticPr fontId="4"/>
  </si>
  <si>
    <t>6位</t>
    <rPh sb="1" eb="2">
      <t>イ</t>
    </rPh>
    <phoneticPr fontId="5"/>
  </si>
  <si>
    <t>1位</t>
    <rPh sb="1" eb="2">
      <t>イ</t>
    </rPh>
    <phoneticPr fontId="4"/>
  </si>
  <si>
    <t>クラス</t>
    <phoneticPr fontId="4"/>
  </si>
  <si>
    <t>クラス</t>
    <phoneticPr fontId="4"/>
  </si>
  <si>
    <t>湘南信金</t>
  </si>
  <si>
    <t>男子1部</t>
    <rPh sb="0" eb="2">
      <t>ダンシ</t>
    </rPh>
    <rPh sb="3" eb="4">
      <t>ブ</t>
    </rPh>
    <phoneticPr fontId="2"/>
  </si>
  <si>
    <t>男子2部B</t>
    <rPh sb="0" eb="2">
      <t>ダンシ</t>
    </rPh>
    <rPh sb="3" eb="4">
      <t>ブ</t>
    </rPh>
    <phoneticPr fontId="2"/>
  </si>
  <si>
    <t>男子3部B</t>
    <rPh sb="0" eb="2">
      <t>ダンシ</t>
    </rPh>
    <rPh sb="3" eb="4">
      <t>ブ</t>
    </rPh>
    <phoneticPr fontId="2"/>
  </si>
  <si>
    <t>男子4部B</t>
    <rPh sb="0" eb="2">
      <t>ダンシ</t>
    </rPh>
    <rPh sb="3" eb="4">
      <t>ブ</t>
    </rPh>
    <phoneticPr fontId="2"/>
  </si>
  <si>
    <t>女子1部</t>
    <rPh sb="0" eb="2">
      <t>ジョシ</t>
    </rPh>
    <rPh sb="3" eb="4">
      <t>ブ</t>
    </rPh>
    <phoneticPr fontId="2"/>
  </si>
  <si>
    <t>女子2部</t>
    <rPh sb="0" eb="2">
      <t>ジョシ</t>
    </rPh>
    <rPh sb="3" eb="4">
      <t>ブ</t>
    </rPh>
    <phoneticPr fontId="2"/>
  </si>
  <si>
    <t>女子3部</t>
    <rPh sb="0" eb="2">
      <t>ジョシ</t>
    </rPh>
    <rPh sb="3" eb="4">
      <t>ブ</t>
    </rPh>
    <phoneticPr fontId="2"/>
  </si>
  <si>
    <t>男子2部A</t>
    <phoneticPr fontId="2"/>
  </si>
  <si>
    <t>男子3部A</t>
    <phoneticPr fontId="2"/>
  </si>
  <si>
    <t>男子4部A</t>
    <phoneticPr fontId="2"/>
  </si>
  <si>
    <t>横須賀総合</t>
  </si>
  <si>
    <t>男子5部A</t>
    <phoneticPr fontId="2"/>
  </si>
  <si>
    <t>遊遊会</t>
  </si>
  <si>
    <t>田浦中 A</t>
    <phoneticPr fontId="2"/>
  </si>
  <si>
    <t>田浦中 A</t>
  </si>
  <si>
    <t>田浦中 B</t>
  </si>
  <si>
    <t>大楠中 A</t>
    <phoneticPr fontId="2"/>
  </si>
  <si>
    <t>令和元年11月24日</t>
    <rPh sb="0" eb="4">
      <t>レイワガンネン</t>
    </rPh>
    <rPh sb="6" eb="7">
      <t>ガツ</t>
    </rPh>
    <rPh sb="9" eb="10">
      <t>ニチ</t>
    </rPh>
    <phoneticPr fontId="2"/>
  </si>
  <si>
    <t>男子5部B</t>
    <phoneticPr fontId="4"/>
  </si>
  <si>
    <t>男子6部A</t>
    <phoneticPr fontId="2"/>
  </si>
  <si>
    <t>男子6部B</t>
    <rPh sb="0" eb="2">
      <t>ダンシ</t>
    </rPh>
    <rPh sb="3" eb="4">
      <t>ブ</t>
    </rPh>
    <phoneticPr fontId="2"/>
  </si>
  <si>
    <t>さくらｸﾗﾌﾞA</t>
    <phoneticPr fontId="4"/>
  </si>
  <si>
    <t>さくらｸﾗﾌﾞB</t>
    <phoneticPr fontId="4"/>
  </si>
  <si>
    <t>県横高 A</t>
    <phoneticPr fontId="4"/>
  </si>
  <si>
    <t>県横高 B</t>
    <phoneticPr fontId="4"/>
  </si>
  <si>
    <t>三浦FC  A</t>
    <phoneticPr fontId="2"/>
  </si>
  <si>
    <t>三浦FC  B</t>
    <phoneticPr fontId="2"/>
  </si>
  <si>
    <t>三浦FC  C</t>
    <phoneticPr fontId="2"/>
  </si>
  <si>
    <t>三浦FC  D</t>
    <phoneticPr fontId="2"/>
  </si>
  <si>
    <t>YSH　A</t>
  </si>
  <si>
    <t>YSH　B</t>
  </si>
  <si>
    <t>AC</t>
  </si>
  <si>
    <t>つはまA</t>
  </si>
  <si>
    <t>つはまB</t>
  </si>
  <si>
    <t>SSC  A</t>
    <phoneticPr fontId="2"/>
  </si>
  <si>
    <t>湘南学院 A</t>
    <phoneticPr fontId="4"/>
  </si>
  <si>
    <t>湘南学院 B</t>
    <phoneticPr fontId="4"/>
  </si>
  <si>
    <t>津久井浜高</t>
  </si>
  <si>
    <t>ｺﾐｾﾝ倶楽部</t>
    <phoneticPr fontId="4"/>
  </si>
  <si>
    <t>TPM  A</t>
    <phoneticPr fontId="2"/>
  </si>
  <si>
    <t>TPM  B</t>
    <phoneticPr fontId="2"/>
  </si>
  <si>
    <t>TPM  C</t>
    <phoneticPr fontId="2"/>
  </si>
  <si>
    <t>ﾖｺｽｶﾗｰｼﾞ</t>
    <phoneticPr fontId="4"/>
  </si>
  <si>
    <t>浦郷ｸﾗﾌﾞ A</t>
    <phoneticPr fontId="2"/>
  </si>
  <si>
    <t>浦郷ｸﾗﾌﾞ B</t>
    <phoneticPr fontId="2"/>
  </si>
  <si>
    <t>浦郷ｸﾗﾌﾞ C</t>
    <phoneticPr fontId="2"/>
  </si>
  <si>
    <t>D-WAVE</t>
  </si>
  <si>
    <t>ｸﾞﾛｰｲﾝｸﾞ</t>
    <phoneticPr fontId="4"/>
  </si>
  <si>
    <t>大津同好 A</t>
    <phoneticPr fontId="2"/>
  </si>
  <si>
    <t>大津同好混合</t>
    <rPh sb="4" eb="6">
      <t>コンゴウ</t>
    </rPh>
    <phoneticPr fontId="2"/>
  </si>
  <si>
    <t>はやぶさ</t>
  </si>
  <si>
    <t>ｴｼﾞﾈｯﾄ A</t>
    <phoneticPr fontId="2"/>
  </si>
  <si>
    <t>ｴｼﾞﾈｯﾄ B</t>
    <phoneticPr fontId="2"/>
  </si>
  <si>
    <t>FTC　A</t>
  </si>
  <si>
    <t>FTC　B</t>
  </si>
  <si>
    <t>FTC　C</t>
  </si>
  <si>
    <t>ｱｲﾘｽ卓球場A</t>
    <phoneticPr fontId="2"/>
  </si>
  <si>
    <t>LMT A</t>
    <phoneticPr fontId="4"/>
  </si>
  <si>
    <t>チーム県横</t>
  </si>
  <si>
    <t>鴨居中 A</t>
    <phoneticPr fontId="2"/>
  </si>
  <si>
    <t>鴨居中 B</t>
    <phoneticPr fontId="2"/>
  </si>
  <si>
    <t>鴨居中 C</t>
    <phoneticPr fontId="2"/>
  </si>
  <si>
    <t>大楠中 B</t>
    <phoneticPr fontId="2"/>
  </si>
  <si>
    <t>横卓ｽｸｰﾙ</t>
    <phoneticPr fontId="4"/>
  </si>
  <si>
    <t>南下浦中A</t>
    <phoneticPr fontId="2"/>
  </si>
  <si>
    <t>ｱｲﾘｽ卓球場B</t>
    <phoneticPr fontId="2"/>
  </si>
  <si>
    <t>ｱｲﾘｽ卓球場C</t>
    <phoneticPr fontId="2"/>
  </si>
  <si>
    <t>衣笠中 A</t>
    <phoneticPr fontId="2"/>
  </si>
  <si>
    <t>大津中 A</t>
    <phoneticPr fontId="2"/>
  </si>
  <si>
    <t>北下浦中</t>
  </si>
  <si>
    <t>長沢中 A</t>
    <rPh sb="0" eb="2">
      <t>ナガサワ</t>
    </rPh>
    <rPh sb="2" eb="3">
      <t>チュウ</t>
    </rPh>
    <phoneticPr fontId="2"/>
  </si>
  <si>
    <t>長沢中 B</t>
    <rPh sb="0" eb="2">
      <t>ナガサワ</t>
    </rPh>
    <rPh sb="2" eb="3">
      <t>チュウ</t>
    </rPh>
    <phoneticPr fontId="2"/>
  </si>
  <si>
    <t>野比中 A</t>
  </si>
  <si>
    <t>野比中 B</t>
    <phoneticPr fontId="2"/>
  </si>
  <si>
    <t>野比中 C</t>
    <phoneticPr fontId="2"/>
  </si>
  <si>
    <t>田浦中 C</t>
  </si>
  <si>
    <t>明浜ｸﾗﾌﾞ</t>
    <phoneticPr fontId="4"/>
  </si>
  <si>
    <t>ハイランド</t>
  </si>
  <si>
    <t>浦郷ｸﾗﾌﾞ</t>
    <phoneticPr fontId="2"/>
  </si>
  <si>
    <t>ポピーズ</t>
  </si>
  <si>
    <t>ｱｲﾘｽ卓球場</t>
    <phoneticPr fontId="4"/>
  </si>
  <si>
    <t>南下浦中B</t>
    <phoneticPr fontId="2"/>
  </si>
  <si>
    <t>第75回春季団体リーグ戦大会結果</t>
    <rPh sb="4" eb="6">
      <t>シュンキ</t>
    </rPh>
    <rPh sb="6" eb="8">
      <t>ダンタイ</t>
    </rPh>
    <rPh sb="11" eb="12">
      <t>セン</t>
    </rPh>
    <rPh sb="14" eb="16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</si>
</sst>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0"/>
  <sheetViews>
    <sheetView tabSelected="1" topLeftCell="A3" zoomScale="93" zoomScaleNormal="93" workbookViewId="0">
      <selection activeCell="D6" sqref="D6"/>
    </sheetView>
  </sheetViews>
  <sheetFormatPr defaultRowHeight="20.25" customHeight="1" x14ac:dyDescent="0.15"/>
  <cols>
    <col min="1" max="1" width="6.125" style="1" customWidth="1"/>
    <col min="2" max="2" width="12.75" style="16" customWidth="1"/>
    <col min="3" max="8" width="18.75" style="2" customWidth="1"/>
    <col min="9" max="10" width="3.5" style="1" customWidth="1"/>
    <col min="11" max="17" width="5.625" style="1" customWidth="1"/>
    <col min="18" max="16384" width="9" style="1"/>
  </cols>
  <sheetData>
    <row r="1" spans="2:17" ht="20.25" customHeight="1" x14ac:dyDescent="0.15">
      <c r="C1" s="16"/>
      <c r="D1" s="16"/>
      <c r="E1" s="16"/>
      <c r="F1" s="16"/>
      <c r="G1" s="16"/>
      <c r="H1" s="16"/>
    </row>
    <row r="2" spans="2:17" ht="32.25" customHeight="1" x14ac:dyDescent="0.15"/>
    <row r="3" spans="2:17" ht="35.25" customHeight="1" x14ac:dyDescent="0.15">
      <c r="B3" s="37" t="s">
        <v>94</v>
      </c>
      <c r="C3" s="38"/>
      <c r="D3" s="38"/>
      <c r="E3" s="38"/>
      <c r="F3" s="38"/>
      <c r="G3" s="38"/>
      <c r="H3" s="38"/>
    </row>
    <row r="4" spans="2:17" ht="21.75" customHeight="1" thickBot="1" x14ac:dyDescent="0.2">
      <c r="G4" s="39" t="s">
        <v>29</v>
      </c>
      <c r="H4" s="39"/>
    </row>
    <row r="5" spans="2:17" ht="27" customHeight="1" thickBot="1" x14ac:dyDescent="0.2">
      <c r="B5" s="31" t="s">
        <v>9</v>
      </c>
      <c r="C5" s="32" t="s">
        <v>0</v>
      </c>
      <c r="D5" s="32" t="s">
        <v>1</v>
      </c>
      <c r="E5" s="32" t="s">
        <v>2</v>
      </c>
      <c r="F5" s="32" t="s">
        <v>3</v>
      </c>
      <c r="G5" s="32" t="s">
        <v>5</v>
      </c>
      <c r="H5" s="32" t="s">
        <v>7</v>
      </c>
      <c r="I5" s="16"/>
      <c r="J5" s="21"/>
      <c r="K5" s="5" t="s">
        <v>10</v>
      </c>
      <c r="L5" s="4" t="s">
        <v>8</v>
      </c>
      <c r="M5" s="5" t="s">
        <v>1</v>
      </c>
      <c r="N5" s="5" t="s">
        <v>2</v>
      </c>
      <c r="O5" s="5" t="s">
        <v>3</v>
      </c>
      <c r="P5" s="4" t="s">
        <v>4</v>
      </c>
      <c r="Q5" s="4" t="s">
        <v>6</v>
      </c>
    </row>
    <row r="6" spans="2:17" ht="27" customHeight="1" x14ac:dyDescent="0.15">
      <c r="B6" s="17" t="str">
        <f t="shared" ref="B6:B17" si="0">VLOOKUP(K6,チーム番号,2,FALSE)</f>
        <v>男子1部</v>
      </c>
      <c r="C6" s="13" t="e">
        <f t="shared" ref="C6:C17" si="1">VLOOKUP(L6,チーム番号,2,FALSE)</f>
        <v>#N/A</v>
      </c>
      <c r="D6" s="13" t="e">
        <f t="shared" ref="D6:D17" si="2">VLOOKUP(M6,チーム番号,2,FALSE)</f>
        <v>#N/A</v>
      </c>
      <c r="E6" s="13" t="e">
        <f t="shared" ref="E6:E17" si="3">VLOOKUP(N6,チーム番号,2,FALSE)</f>
        <v>#N/A</v>
      </c>
      <c r="F6" s="13" t="e">
        <f t="shared" ref="F6:F17" si="4">VLOOKUP(O6,チーム番号,2,FALSE)</f>
        <v>#N/A</v>
      </c>
      <c r="G6" s="13" t="e">
        <f t="shared" ref="G6:H18" si="5">VLOOKUP(P6,チーム番号,2,FALSE)</f>
        <v>#N/A</v>
      </c>
      <c r="H6" s="33" t="e">
        <f t="shared" ref="H6:H11" si="6">VLOOKUP(Q6,チーム番号,2,FALSE)</f>
        <v>#N/A</v>
      </c>
      <c r="K6" s="23">
        <v>1</v>
      </c>
      <c r="L6" s="6"/>
      <c r="M6" s="6"/>
      <c r="N6" s="6"/>
      <c r="O6" s="6"/>
      <c r="P6" s="6"/>
      <c r="Q6" s="6"/>
    </row>
    <row r="7" spans="2:17" ht="27" customHeight="1" x14ac:dyDescent="0.15">
      <c r="B7" s="18" t="str">
        <f t="shared" si="0"/>
        <v>男子2部A</v>
      </c>
      <c r="C7" s="14" t="e">
        <f t="shared" si="1"/>
        <v>#N/A</v>
      </c>
      <c r="D7" s="14" t="e">
        <f t="shared" si="2"/>
        <v>#N/A</v>
      </c>
      <c r="E7" s="14" t="e">
        <f t="shared" si="3"/>
        <v>#N/A</v>
      </c>
      <c r="F7" s="14" t="e">
        <f t="shared" si="4"/>
        <v>#N/A</v>
      </c>
      <c r="G7" s="14" t="e">
        <f t="shared" si="5"/>
        <v>#N/A</v>
      </c>
      <c r="H7" s="22" t="e">
        <f t="shared" si="6"/>
        <v>#N/A</v>
      </c>
      <c r="K7" s="23">
        <v>2</v>
      </c>
      <c r="L7" s="6"/>
      <c r="M7" s="6"/>
      <c r="N7" s="6"/>
      <c r="O7" s="6"/>
      <c r="P7" s="6"/>
      <c r="Q7" s="6"/>
    </row>
    <row r="8" spans="2:17" ht="27" customHeight="1" x14ac:dyDescent="0.15">
      <c r="B8" s="18" t="str">
        <f t="shared" si="0"/>
        <v>男子2部B</v>
      </c>
      <c r="C8" s="14" t="e">
        <f t="shared" si="1"/>
        <v>#N/A</v>
      </c>
      <c r="D8" s="14" t="e">
        <f t="shared" si="2"/>
        <v>#N/A</v>
      </c>
      <c r="E8" s="14" t="e">
        <f t="shared" si="3"/>
        <v>#N/A</v>
      </c>
      <c r="F8" s="14" t="e">
        <f t="shared" si="4"/>
        <v>#N/A</v>
      </c>
      <c r="G8" s="14" t="e">
        <f t="shared" si="5"/>
        <v>#N/A</v>
      </c>
      <c r="H8" s="22" t="e">
        <f t="shared" si="6"/>
        <v>#N/A</v>
      </c>
      <c r="K8" s="23">
        <v>3</v>
      </c>
      <c r="L8" s="6"/>
      <c r="M8" s="6"/>
      <c r="N8" s="6"/>
      <c r="O8" s="6"/>
      <c r="P8" s="6"/>
      <c r="Q8" s="6"/>
    </row>
    <row r="9" spans="2:17" ht="27" customHeight="1" x14ac:dyDescent="0.15">
      <c r="B9" s="18" t="str">
        <f t="shared" si="0"/>
        <v>男子3部A</v>
      </c>
      <c r="C9" s="14" t="e">
        <f t="shared" si="1"/>
        <v>#N/A</v>
      </c>
      <c r="D9" s="14" t="e">
        <f t="shared" si="2"/>
        <v>#N/A</v>
      </c>
      <c r="E9" s="14" t="e">
        <f t="shared" si="3"/>
        <v>#N/A</v>
      </c>
      <c r="F9" s="14" t="e">
        <f t="shared" si="4"/>
        <v>#N/A</v>
      </c>
      <c r="G9" s="14" t="e">
        <f t="shared" si="5"/>
        <v>#N/A</v>
      </c>
      <c r="H9" s="22" t="e">
        <f t="shared" si="6"/>
        <v>#N/A</v>
      </c>
      <c r="K9" s="23">
        <v>4</v>
      </c>
      <c r="L9" s="6"/>
      <c r="M9" s="6"/>
      <c r="N9" s="6"/>
      <c r="O9" s="6"/>
      <c r="P9" s="6"/>
      <c r="Q9" s="6"/>
    </row>
    <row r="10" spans="2:17" ht="27" customHeight="1" x14ac:dyDescent="0.15">
      <c r="B10" s="18" t="str">
        <f t="shared" si="0"/>
        <v>男子3部B</v>
      </c>
      <c r="C10" s="14" t="e">
        <f t="shared" si="1"/>
        <v>#N/A</v>
      </c>
      <c r="D10" s="14" t="e">
        <f t="shared" si="2"/>
        <v>#N/A</v>
      </c>
      <c r="E10" s="14" t="e">
        <f t="shared" si="3"/>
        <v>#N/A</v>
      </c>
      <c r="F10" s="14" t="e">
        <f t="shared" si="4"/>
        <v>#N/A</v>
      </c>
      <c r="G10" s="14" t="e">
        <f t="shared" si="5"/>
        <v>#N/A</v>
      </c>
      <c r="H10" s="22" t="e">
        <f t="shared" si="6"/>
        <v>#N/A</v>
      </c>
      <c r="K10" s="23">
        <v>5</v>
      </c>
      <c r="L10" s="6"/>
      <c r="M10" s="6"/>
      <c r="N10" s="6"/>
      <c r="O10" s="6"/>
      <c r="P10" s="6"/>
      <c r="Q10" s="6"/>
    </row>
    <row r="11" spans="2:17" ht="27" customHeight="1" x14ac:dyDescent="0.15">
      <c r="B11" s="18" t="str">
        <f t="shared" si="0"/>
        <v>男子4部A</v>
      </c>
      <c r="C11" s="14" t="e">
        <f t="shared" si="1"/>
        <v>#N/A</v>
      </c>
      <c r="D11" s="14" t="e">
        <f t="shared" si="2"/>
        <v>#N/A</v>
      </c>
      <c r="E11" s="14" t="e">
        <f t="shared" si="3"/>
        <v>#N/A</v>
      </c>
      <c r="F11" s="14" t="e">
        <f t="shared" si="4"/>
        <v>#N/A</v>
      </c>
      <c r="G11" s="14" t="e">
        <f t="shared" si="5"/>
        <v>#N/A</v>
      </c>
      <c r="H11" s="22" t="e">
        <f t="shared" si="6"/>
        <v>#N/A</v>
      </c>
      <c r="K11" s="23">
        <v>6</v>
      </c>
      <c r="L11" s="6"/>
      <c r="M11" s="6"/>
      <c r="N11" s="6"/>
      <c r="O11" s="6"/>
      <c r="P11" s="6"/>
      <c r="Q11" s="6"/>
    </row>
    <row r="12" spans="2:17" ht="27" customHeight="1" x14ac:dyDescent="0.15">
      <c r="B12" s="18" t="str">
        <f t="shared" si="0"/>
        <v>男子4部B</v>
      </c>
      <c r="C12" s="14" t="e">
        <f t="shared" si="1"/>
        <v>#N/A</v>
      </c>
      <c r="D12" s="14" t="e">
        <f t="shared" si="2"/>
        <v>#N/A</v>
      </c>
      <c r="E12" s="14" t="e">
        <f t="shared" si="3"/>
        <v>#N/A</v>
      </c>
      <c r="F12" s="14" t="e">
        <f t="shared" si="4"/>
        <v>#N/A</v>
      </c>
      <c r="G12" s="14" t="e">
        <f t="shared" si="5"/>
        <v>#N/A</v>
      </c>
      <c r="H12" s="35"/>
      <c r="K12" s="23">
        <v>7</v>
      </c>
      <c r="L12" s="6"/>
      <c r="M12" s="6"/>
      <c r="N12" s="6"/>
      <c r="O12" s="6"/>
      <c r="P12" s="6"/>
      <c r="Q12" s="34"/>
    </row>
    <row r="13" spans="2:17" ht="27" customHeight="1" x14ac:dyDescent="0.15">
      <c r="B13" s="18" t="str">
        <f t="shared" si="0"/>
        <v>男子5部A</v>
      </c>
      <c r="C13" s="14" t="e">
        <f t="shared" si="1"/>
        <v>#N/A</v>
      </c>
      <c r="D13" s="14" t="e">
        <f t="shared" si="2"/>
        <v>#N/A</v>
      </c>
      <c r="E13" s="14" t="e">
        <f t="shared" si="3"/>
        <v>#N/A</v>
      </c>
      <c r="F13" s="14" t="e">
        <f t="shared" si="4"/>
        <v>#N/A</v>
      </c>
      <c r="G13" s="14" t="e">
        <f>VLOOKUP(P13,チーム番号,2,FALSE)</f>
        <v>#N/A</v>
      </c>
      <c r="H13" s="35"/>
      <c r="K13" s="23">
        <v>8</v>
      </c>
      <c r="L13" s="6"/>
      <c r="M13" s="6"/>
      <c r="N13" s="6"/>
      <c r="O13" s="6"/>
      <c r="P13" s="6"/>
      <c r="Q13" s="34"/>
    </row>
    <row r="14" spans="2:17" ht="27" customHeight="1" x14ac:dyDescent="0.15">
      <c r="B14" s="18" t="str">
        <f t="shared" si="0"/>
        <v>男子5部B</v>
      </c>
      <c r="C14" s="14" t="e">
        <f t="shared" ref="C14" si="7">VLOOKUP(L14,チーム番号,2,FALSE)</f>
        <v>#N/A</v>
      </c>
      <c r="D14" s="14" t="e">
        <f t="shared" ref="D14" si="8">VLOOKUP(M14,チーム番号,2,FALSE)</f>
        <v>#N/A</v>
      </c>
      <c r="E14" s="14" t="e">
        <f t="shared" ref="E14" si="9">VLOOKUP(N14,チーム番号,2,FALSE)</f>
        <v>#N/A</v>
      </c>
      <c r="F14" s="14" t="e">
        <f t="shared" ref="F14" si="10">VLOOKUP(O14,チーム番号,2,FALSE)</f>
        <v>#N/A</v>
      </c>
      <c r="G14" s="14" t="e">
        <f>VLOOKUP(P14,チーム番号,2,FALSE)</f>
        <v>#N/A</v>
      </c>
      <c r="H14" s="35"/>
      <c r="K14" s="23">
        <v>9</v>
      </c>
      <c r="L14" s="6"/>
      <c r="M14" s="6"/>
      <c r="N14" s="6"/>
      <c r="O14" s="6"/>
      <c r="P14" s="6"/>
      <c r="Q14" s="34"/>
    </row>
    <row r="15" spans="2:17" ht="27" customHeight="1" x14ac:dyDescent="0.15">
      <c r="B15" s="18" t="str">
        <f t="shared" si="0"/>
        <v>男子6部A</v>
      </c>
      <c r="C15" s="14" t="e">
        <f t="shared" ref="C15:C16" si="11">VLOOKUP(L15,チーム番号,2,FALSE)</f>
        <v>#N/A</v>
      </c>
      <c r="D15" s="14" t="e">
        <f t="shared" ref="D15:D16" si="12">VLOOKUP(M15,チーム番号,2,FALSE)</f>
        <v>#N/A</v>
      </c>
      <c r="E15" s="14" t="e">
        <f t="shared" ref="E15:E16" si="13">VLOOKUP(N15,チーム番号,2,FALSE)</f>
        <v>#N/A</v>
      </c>
      <c r="F15" s="14" t="e">
        <f t="shared" ref="F15:F16" si="14">VLOOKUP(O15,チーム番号,2,FALSE)</f>
        <v>#N/A</v>
      </c>
      <c r="G15" s="14" t="e">
        <f>VLOOKUP(P15,チーム番号,2,FALSE)</f>
        <v>#N/A</v>
      </c>
      <c r="H15" s="35"/>
      <c r="K15" s="23">
        <v>10</v>
      </c>
      <c r="L15" s="6"/>
      <c r="M15" s="6"/>
      <c r="N15" s="6"/>
      <c r="O15" s="6"/>
      <c r="P15" s="6"/>
      <c r="Q15" s="34"/>
    </row>
    <row r="16" spans="2:17" ht="27" customHeight="1" x14ac:dyDescent="0.15">
      <c r="B16" s="18" t="str">
        <f t="shared" si="0"/>
        <v>男子6部B</v>
      </c>
      <c r="C16" s="14" t="e">
        <f t="shared" si="11"/>
        <v>#N/A</v>
      </c>
      <c r="D16" s="14" t="e">
        <f t="shared" si="12"/>
        <v>#N/A</v>
      </c>
      <c r="E16" s="14" t="e">
        <f t="shared" si="13"/>
        <v>#N/A</v>
      </c>
      <c r="F16" s="14" t="e">
        <f t="shared" si="14"/>
        <v>#N/A</v>
      </c>
      <c r="G16" s="14" t="e">
        <f>VLOOKUP(P16,チーム番号,2,FALSE)</f>
        <v>#N/A</v>
      </c>
      <c r="H16" s="35"/>
      <c r="K16" s="23">
        <v>11</v>
      </c>
      <c r="L16" s="6"/>
      <c r="M16" s="6"/>
      <c r="N16" s="6"/>
      <c r="O16" s="6"/>
      <c r="P16" s="6"/>
      <c r="Q16" s="34"/>
    </row>
    <row r="17" spans="2:19" ht="27" customHeight="1" x14ac:dyDescent="0.15">
      <c r="B17" s="18" t="str">
        <f t="shared" si="0"/>
        <v>女子1部</v>
      </c>
      <c r="C17" s="14" t="e">
        <f t="shared" si="1"/>
        <v>#N/A</v>
      </c>
      <c r="D17" s="14" t="e">
        <f t="shared" si="2"/>
        <v>#N/A</v>
      </c>
      <c r="E17" s="14" t="e">
        <f t="shared" si="3"/>
        <v>#N/A</v>
      </c>
      <c r="F17" s="14" t="e">
        <f t="shared" si="4"/>
        <v>#N/A</v>
      </c>
      <c r="G17" s="14" t="e">
        <f t="shared" si="5"/>
        <v>#N/A</v>
      </c>
      <c r="H17" s="22" t="e">
        <f t="shared" si="5"/>
        <v>#N/A</v>
      </c>
      <c r="K17" s="23">
        <v>12</v>
      </c>
      <c r="L17" s="6"/>
      <c r="M17" s="6"/>
      <c r="N17" s="6"/>
      <c r="O17" s="6"/>
      <c r="P17" s="6"/>
      <c r="Q17" s="6"/>
    </row>
    <row r="18" spans="2:19" ht="27" customHeight="1" x14ac:dyDescent="0.15">
      <c r="B18" s="19" t="str">
        <f t="shared" ref="B18:G19" si="15">VLOOKUP(K18,チーム番号,2,FALSE)</f>
        <v>女子2部</v>
      </c>
      <c r="C18" s="14" t="e">
        <f t="shared" si="15"/>
        <v>#N/A</v>
      </c>
      <c r="D18" s="14" t="e">
        <f t="shared" si="15"/>
        <v>#N/A</v>
      </c>
      <c r="E18" s="14" t="e">
        <f t="shared" si="15"/>
        <v>#N/A</v>
      </c>
      <c r="F18" s="14" t="e">
        <f t="shared" si="15"/>
        <v>#N/A</v>
      </c>
      <c r="G18" s="14" t="e">
        <f t="shared" si="15"/>
        <v>#N/A</v>
      </c>
      <c r="H18" s="22" t="e">
        <f t="shared" si="5"/>
        <v>#N/A</v>
      </c>
      <c r="K18" s="23">
        <v>13</v>
      </c>
      <c r="L18" s="6"/>
      <c r="M18" s="6"/>
      <c r="O18" s="6"/>
      <c r="P18" s="6"/>
      <c r="Q18" s="6"/>
      <c r="S18" s="7"/>
    </row>
    <row r="19" spans="2:19" ht="27" customHeight="1" thickBot="1" x14ac:dyDescent="0.2">
      <c r="B19" s="20" t="str">
        <f t="shared" si="15"/>
        <v>女子3部</v>
      </c>
      <c r="C19" s="15" t="e">
        <f t="shared" si="15"/>
        <v>#N/A</v>
      </c>
      <c r="D19" s="15" t="e">
        <f t="shared" si="15"/>
        <v>#N/A</v>
      </c>
      <c r="E19" s="15" t="e">
        <f t="shared" si="15"/>
        <v>#N/A</v>
      </c>
      <c r="F19" s="15" t="e">
        <f t="shared" si="15"/>
        <v>#N/A</v>
      </c>
      <c r="G19" s="15" t="e">
        <f t="shared" si="15"/>
        <v>#N/A</v>
      </c>
      <c r="H19" s="36"/>
      <c r="K19" s="23">
        <v>14</v>
      </c>
      <c r="L19" s="6"/>
      <c r="M19" s="6"/>
      <c r="N19" s="6"/>
      <c r="O19" s="6"/>
      <c r="P19" s="6"/>
      <c r="Q19" s="34"/>
      <c r="S19" s="7"/>
    </row>
    <row r="20" spans="2:19" ht="14.25" x14ac:dyDescent="0.15">
      <c r="C20" s="8"/>
      <c r="D20" s="9"/>
      <c r="E20" s="3"/>
      <c r="F20" s="9"/>
      <c r="G20" s="9"/>
      <c r="H20" s="3"/>
      <c r="I20" s="10"/>
      <c r="J20" s="10"/>
      <c r="K20" s="11"/>
      <c r="S20" s="7"/>
    </row>
    <row r="21" spans="2:19" ht="14.25" x14ac:dyDescent="0.15">
      <c r="C21" s="8"/>
      <c r="D21" s="8"/>
      <c r="E21" s="3"/>
      <c r="F21" s="8"/>
      <c r="G21" s="8"/>
      <c r="H21" s="3"/>
      <c r="I21" s="10"/>
      <c r="J21" s="10"/>
      <c r="K21" s="11"/>
      <c r="S21" s="7"/>
    </row>
    <row r="22" spans="2:19" ht="14.25" x14ac:dyDescent="0.15">
      <c r="C22" s="8"/>
      <c r="D22" s="8"/>
      <c r="E22" s="3"/>
      <c r="F22" s="8"/>
      <c r="G22" s="8"/>
      <c r="H22" s="3"/>
      <c r="I22" s="10"/>
      <c r="J22" s="10"/>
      <c r="K22" s="11"/>
    </row>
    <row r="23" spans="2:19" ht="14.25" x14ac:dyDescent="0.15">
      <c r="C23" s="8"/>
      <c r="D23" s="8"/>
      <c r="E23" s="3"/>
      <c r="F23" s="8"/>
      <c r="G23" s="8"/>
      <c r="H23" s="3"/>
      <c r="I23" s="10"/>
      <c r="J23" s="10"/>
      <c r="K23" s="12"/>
    </row>
    <row r="24" spans="2:19" ht="13.5" x14ac:dyDescent="0.15">
      <c r="C24" s="8"/>
      <c r="D24" s="8"/>
      <c r="E24" s="8"/>
      <c r="F24" s="8"/>
      <c r="G24" s="8"/>
      <c r="H24" s="8"/>
      <c r="I24" s="11"/>
      <c r="J24" s="11"/>
      <c r="K24" s="11"/>
    </row>
    <row r="25" spans="2:19" ht="13.5" x14ac:dyDescent="0.15">
      <c r="C25" s="8"/>
      <c r="D25" s="8"/>
      <c r="H25" s="8"/>
      <c r="I25" s="11"/>
      <c r="J25" s="11"/>
      <c r="K25" s="11"/>
    </row>
    <row r="26" spans="2:19" ht="13.5" x14ac:dyDescent="0.15">
      <c r="C26" s="8"/>
      <c r="D26" s="8"/>
      <c r="E26" s="8"/>
      <c r="F26" s="8"/>
      <c r="G26" s="8"/>
      <c r="H26" s="8"/>
      <c r="I26" s="12"/>
      <c r="J26" s="12"/>
      <c r="K26" s="12"/>
    </row>
    <row r="27" spans="2:19" ht="13.5" x14ac:dyDescent="0.15">
      <c r="C27" s="8"/>
      <c r="D27" s="8"/>
      <c r="E27" s="8"/>
      <c r="F27" s="8"/>
      <c r="G27" s="8"/>
      <c r="H27" s="8"/>
      <c r="I27" s="12"/>
      <c r="J27" s="12"/>
      <c r="K27" s="12"/>
    </row>
    <row r="28" spans="2:19" ht="13.5" x14ac:dyDescent="0.15">
      <c r="C28" s="8"/>
      <c r="D28" s="8"/>
      <c r="E28" s="8"/>
      <c r="F28" s="8"/>
      <c r="G28" s="8"/>
      <c r="H28" s="8"/>
      <c r="I28" s="11"/>
      <c r="J28" s="11"/>
      <c r="K28" s="11"/>
    </row>
    <row r="29" spans="2:19" ht="13.5" x14ac:dyDescent="0.15">
      <c r="C29" s="8"/>
      <c r="D29" s="8"/>
      <c r="H29" s="8"/>
      <c r="I29" s="11"/>
      <c r="J29" s="11"/>
      <c r="K29" s="11"/>
    </row>
    <row r="30" spans="2:19" ht="13.5" x14ac:dyDescent="0.15">
      <c r="I30" s="11"/>
      <c r="J30" s="11"/>
      <c r="K30" s="11"/>
    </row>
  </sheetData>
  <mergeCells count="2">
    <mergeCell ref="B3:H3"/>
    <mergeCell ref="G4:H4"/>
  </mergeCells>
  <phoneticPr fontId="2"/>
  <conditionalFormatting sqref="L18:M18 L6:Q10 L12:Q17 L19:Q19 O18:Q18">
    <cfRule type="duplicateValues" dxfId="0" priority="2"/>
  </conditionalFormatting>
  <pageMargins left="0.11811023622047245" right="0.11811023622047245" top="0.15748031496062992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2"/>
  <sheetViews>
    <sheetView workbookViewId="0">
      <selection activeCell="H21" sqref="H21"/>
    </sheetView>
  </sheetViews>
  <sheetFormatPr defaultRowHeight="14.25" x14ac:dyDescent="0.15"/>
  <cols>
    <col min="2" max="2" width="20.875" customWidth="1"/>
  </cols>
  <sheetData>
    <row r="1" spans="1:2" x14ac:dyDescent="0.15">
      <c r="A1" s="24">
        <v>1</v>
      </c>
      <c r="B1" s="25" t="s">
        <v>12</v>
      </c>
    </row>
    <row r="2" spans="1:2" x14ac:dyDescent="0.15">
      <c r="A2" s="24">
        <v>2</v>
      </c>
      <c r="B2" s="25" t="s">
        <v>19</v>
      </c>
    </row>
    <row r="3" spans="1:2" x14ac:dyDescent="0.15">
      <c r="A3" s="24">
        <v>3</v>
      </c>
      <c r="B3" s="25" t="s">
        <v>13</v>
      </c>
    </row>
    <row r="4" spans="1:2" x14ac:dyDescent="0.15">
      <c r="A4" s="24">
        <v>4</v>
      </c>
      <c r="B4" s="25" t="s">
        <v>20</v>
      </c>
    </row>
    <row r="5" spans="1:2" x14ac:dyDescent="0.15">
      <c r="A5" s="24">
        <v>5</v>
      </c>
      <c r="B5" s="25" t="s">
        <v>14</v>
      </c>
    </row>
    <row r="6" spans="1:2" x14ac:dyDescent="0.15">
      <c r="A6" s="24">
        <v>6</v>
      </c>
      <c r="B6" s="25" t="s">
        <v>21</v>
      </c>
    </row>
    <row r="7" spans="1:2" x14ac:dyDescent="0.15">
      <c r="A7" s="24">
        <v>7</v>
      </c>
      <c r="B7" s="25" t="s">
        <v>15</v>
      </c>
    </row>
    <row r="8" spans="1:2" x14ac:dyDescent="0.15">
      <c r="A8" s="24">
        <v>8</v>
      </c>
      <c r="B8" s="25" t="s">
        <v>23</v>
      </c>
    </row>
    <row r="9" spans="1:2" x14ac:dyDescent="0.15">
      <c r="A9" s="24">
        <v>9</v>
      </c>
      <c r="B9" s="25" t="s">
        <v>30</v>
      </c>
    </row>
    <row r="10" spans="1:2" x14ac:dyDescent="0.15">
      <c r="A10" s="24">
        <v>10</v>
      </c>
      <c r="B10" s="25" t="s">
        <v>31</v>
      </c>
    </row>
    <row r="11" spans="1:2" x14ac:dyDescent="0.15">
      <c r="A11" s="24">
        <v>11</v>
      </c>
      <c r="B11" s="25" t="s">
        <v>32</v>
      </c>
    </row>
    <row r="12" spans="1:2" x14ac:dyDescent="0.15">
      <c r="A12" s="24">
        <v>12</v>
      </c>
      <c r="B12" s="25" t="s">
        <v>16</v>
      </c>
    </row>
    <row r="13" spans="1:2" x14ac:dyDescent="0.15">
      <c r="A13" s="24">
        <v>13</v>
      </c>
      <c r="B13" s="25" t="s">
        <v>17</v>
      </c>
    </row>
    <row r="14" spans="1:2" x14ac:dyDescent="0.15">
      <c r="A14" s="24">
        <v>14</v>
      </c>
      <c r="B14" s="25" t="s">
        <v>18</v>
      </c>
    </row>
    <row r="15" spans="1:2" x14ac:dyDescent="0.15">
      <c r="A15" s="24">
        <v>101</v>
      </c>
      <c r="B15" s="26" t="s">
        <v>33</v>
      </c>
    </row>
    <row r="16" spans="1:2" x14ac:dyDescent="0.15">
      <c r="A16" s="24">
        <v>102</v>
      </c>
      <c r="B16" s="26" t="s">
        <v>34</v>
      </c>
    </row>
    <row r="17" spans="1:2" x14ac:dyDescent="0.15">
      <c r="A17" s="24">
        <v>103</v>
      </c>
      <c r="B17" s="26" t="s">
        <v>35</v>
      </c>
    </row>
    <row r="18" spans="1:2" x14ac:dyDescent="0.15">
      <c r="A18" s="24">
        <v>104</v>
      </c>
      <c r="B18" s="26" t="s">
        <v>36</v>
      </c>
    </row>
    <row r="19" spans="1:2" x14ac:dyDescent="0.15">
      <c r="A19" s="24">
        <v>105</v>
      </c>
      <c r="B19" s="26" t="s">
        <v>37</v>
      </c>
    </row>
    <row r="20" spans="1:2" x14ac:dyDescent="0.15">
      <c r="A20" s="24">
        <v>106</v>
      </c>
      <c r="B20" s="26" t="s">
        <v>38</v>
      </c>
    </row>
    <row r="21" spans="1:2" x14ac:dyDescent="0.15">
      <c r="A21" s="24">
        <v>107</v>
      </c>
      <c r="B21" s="26" t="s">
        <v>39</v>
      </c>
    </row>
    <row r="22" spans="1:2" x14ac:dyDescent="0.15">
      <c r="A22" s="24">
        <v>108</v>
      </c>
      <c r="B22" s="26" t="s">
        <v>40</v>
      </c>
    </row>
    <row r="23" spans="1:2" x14ac:dyDescent="0.15">
      <c r="A23" s="24">
        <v>109</v>
      </c>
      <c r="B23" s="26" t="s">
        <v>22</v>
      </c>
    </row>
    <row r="24" spans="1:2" x14ac:dyDescent="0.15">
      <c r="A24" s="24">
        <v>110</v>
      </c>
      <c r="B24" s="26" t="s">
        <v>41</v>
      </c>
    </row>
    <row r="25" spans="1:2" x14ac:dyDescent="0.15">
      <c r="A25" s="24">
        <v>111</v>
      </c>
      <c r="B25" s="26" t="s">
        <v>42</v>
      </c>
    </row>
    <row r="26" spans="1:2" x14ac:dyDescent="0.15">
      <c r="A26" s="24">
        <v>112</v>
      </c>
      <c r="B26" s="26" t="s">
        <v>43</v>
      </c>
    </row>
    <row r="27" spans="1:2" x14ac:dyDescent="0.15">
      <c r="A27" s="24">
        <v>113</v>
      </c>
      <c r="B27" s="26" t="s">
        <v>24</v>
      </c>
    </row>
    <row r="28" spans="1:2" x14ac:dyDescent="0.15">
      <c r="A28" s="24">
        <v>114</v>
      </c>
      <c r="B28" s="27" t="s">
        <v>44</v>
      </c>
    </row>
    <row r="29" spans="1:2" x14ac:dyDescent="0.15">
      <c r="A29" s="24">
        <v>115</v>
      </c>
      <c r="B29" s="27" t="s">
        <v>45</v>
      </c>
    </row>
    <row r="30" spans="1:2" x14ac:dyDescent="0.15">
      <c r="A30" s="24">
        <v>116</v>
      </c>
      <c r="B30" s="27" t="s">
        <v>46</v>
      </c>
    </row>
    <row r="31" spans="1:2" x14ac:dyDescent="0.15">
      <c r="A31" s="24">
        <v>117</v>
      </c>
      <c r="B31" s="27" t="s">
        <v>11</v>
      </c>
    </row>
    <row r="32" spans="1:2" x14ac:dyDescent="0.15">
      <c r="A32" s="24">
        <v>118</v>
      </c>
      <c r="B32" s="26" t="s">
        <v>47</v>
      </c>
    </row>
    <row r="33" spans="1:2" x14ac:dyDescent="0.15">
      <c r="A33" s="24">
        <v>119</v>
      </c>
      <c r="B33" s="26" t="s">
        <v>48</v>
      </c>
    </row>
    <row r="34" spans="1:2" x14ac:dyDescent="0.15">
      <c r="A34" s="24">
        <v>120</v>
      </c>
      <c r="B34" s="27" t="s">
        <v>49</v>
      </c>
    </row>
    <row r="35" spans="1:2" x14ac:dyDescent="0.15">
      <c r="A35" s="24">
        <v>121</v>
      </c>
      <c r="B35" s="27" t="s">
        <v>50</v>
      </c>
    </row>
    <row r="36" spans="1:2" x14ac:dyDescent="0.15">
      <c r="A36" s="24">
        <v>122</v>
      </c>
      <c r="B36" s="27" t="s">
        <v>51</v>
      </c>
    </row>
    <row r="37" spans="1:2" x14ac:dyDescent="0.15">
      <c r="A37" s="24">
        <v>123</v>
      </c>
      <c r="B37" s="27" t="s">
        <v>52</v>
      </c>
    </row>
    <row r="38" spans="1:2" x14ac:dyDescent="0.15">
      <c r="A38" s="24">
        <v>124</v>
      </c>
      <c r="B38" s="27" t="s">
        <v>53</v>
      </c>
    </row>
    <row r="39" spans="1:2" x14ac:dyDescent="0.15">
      <c r="A39" s="24">
        <v>125</v>
      </c>
      <c r="B39" s="27" t="s">
        <v>54</v>
      </c>
    </row>
    <row r="40" spans="1:2" x14ac:dyDescent="0.15">
      <c r="A40" s="24">
        <v>126</v>
      </c>
      <c r="B40" s="27" t="s">
        <v>55</v>
      </c>
    </row>
    <row r="41" spans="1:2" x14ac:dyDescent="0.15">
      <c r="A41" s="24">
        <v>127</v>
      </c>
      <c r="B41" s="27" t="s">
        <v>56</v>
      </c>
    </row>
    <row r="42" spans="1:2" x14ac:dyDescent="0.15">
      <c r="A42" s="24">
        <v>128</v>
      </c>
      <c r="B42" s="27" t="s">
        <v>57</v>
      </c>
    </row>
    <row r="43" spans="1:2" x14ac:dyDescent="0.15">
      <c r="A43" s="24">
        <v>129</v>
      </c>
      <c r="B43" s="27" t="s">
        <v>58</v>
      </c>
    </row>
    <row r="44" spans="1:2" x14ac:dyDescent="0.15">
      <c r="A44" s="24">
        <v>130</v>
      </c>
      <c r="B44" s="27" t="s">
        <v>59</v>
      </c>
    </row>
    <row r="45" spans="1:2" x14ac:dyDescent="0.15">
      <c r="A45" s="24">
        <v>131</v>
      </c>
      <c r="B45" s="27" t="s">
        <v>60</v>
      </c>
    </row>
    <row r="46" spans="1:2" x14ac:dyDescent="0.15">
      <c r="A46" s="24">
        <v>132</v>
      </c>
      <c r="B46" s="27" t="s">
        <v>61</v>
      </c>
    </row>
    <row r="47" spans="1:2" x14ac:dyDescent="0.15">
      <c r="A47" s="24">
        <v>133</v>
      </c>
      <c r="B47" s="27" t="s">
        <v>62</v>
      </c>
    </row>
    <row r="48" spans="1:2" x14ac:dyDescent="0.15">
      <c r="A48" s="24">
        <v>134</v>
      </c>
      <c r="B48" s="26" t="s">
        <v>63</v>
      </c>
    </row>
    <row r="49" spans="1:2" x14ac:dyDescent="0.15">
      <c r="A49" s="24">
        <v>135</v>
      </c>
      <c r="B49" s="26" t="s">
        <v>64</v>
      </c>
    </row>
    <row r="50" spans="1:2" x14ac:dyDescent="0.15">
      <c r="A50" s="24">
        <v>136</v>
      </c>
      <c r="B50" s="26" t="s">
        <v>65</v>
      </c>
    </row>
    <row r="51" spans="1:2" x14ac:dyDescent="0.15">
      <c r="A51" s="24">
        <v>137</v>
      </c>
      <c r="B51" s="26" t="s">
        <v>66</v>
      </c>
    </row>
    <row r="52" spans="1:2" x14ac:dyDescent="0.15">
      <c r="A52" s="24">
        <v>138</v>
      </c>
      <c r="B52" s="26" t="s">
        <v>67</v>
      </c>
    </row>
    <row r="53" spans="1:2" x14ac:dyDescent="0.15">
      <c r="A53" s="24">
        <v>139</v>
      </c>
      <c r="B53" s="26" t="s">
        <v>68</v>
      </c>
    </row>
    <row r="54" spans="1:2" x14ac:dyDescent="0.15">
      <c r="A54" s="24">
        <v>140</v>
      </c>
      <c r="B54" s="26" t="s">
        <v>69</v>
      </c>
    </row>
    <row r="55" spans="1:2" x14ac:dyDescent="0.15">
      <c r="A55" s="24">
        <v>141</v>
      </c>
      <c r="B55" s="26" t="s">
        <v>70</v>
      </c>
    </row>
    <row r="56" spans="1:2" x14ac:dyDescent="0.15">
      <c r="A56" s="24">
        <v>301</v>
      </c>
      <c r="B56" s="28" t="s">
        <v>71</v>
      </c>
    </row>
    <row r="57" spans="1:2" x14ac:dyDescent="0.15">
      <c r="A57" s="24">
        <v>302</v>
      </c>
      <c r="B57" s="26" t="s">
        <v>72</v>
      </c>
    </row>
    <row r="58" spans="1:2" x14ac:dyDescent="0.15">
      <c r="A58" s="24">
        <v>303</v>
      </c>
      <c r="B58" s="26" t="s">
        <v>73</v>
      </c>
    </row>
    <row r="59" spans="1:2" x14ac:dyDescent="0.15">
      <c r="A59" s="24">
        <v>304</v>
      </c>
      <c r="B59" s="26" t="s">
        <v>28</v>
      </c>
    </row>
    <row r="60" spans="1:2" x14ac:dyDescent="0.15">
      <c r="A60" s="24">
        <v>305</v>
      </c>
      <c r="B60" s="26" t="s">
        <v>74</v>
      </c>
    </row>
    <row r="61" spans="1:2" x14ac:dyDescent="0.15">
      <c r="A61" s="24">
        <v>306</v>
      </c>
      <c r="B61" s="26" t="s">
        <v>75</v>
      </c>
    </row>
    <row r="62" spans="1:2" x14ac:dyDescent="0.15">
      <c r="A62" s="24">
        <v>307</v>
      </c>
      <c r="B62" s="29" t="s">
        <v>76</v>
      </c>
    </row>
    <row r="63" spans="1:2" x14ac:dyDescent="0.15">
      <c r="A63" s="24">
        <v>308</v>
      </c>
      <c r="B63" s="29" t="s">
        <v>77</v>
      </c>
    </row>
    <row r="64" spans="1:2" x14ac:dyDescent="0.15">
      <c r="A64" s="24">
        <v>309</v>
      </c>
      <c r="B64" s="29" t="s">
        <v>78</v>
      </c>
    </row>
    <row r="65" spans="1:2" x14ac:dyDescent="0.15">
      <c r="A65" s="24">
        <v>310</v>
      </c>
      <c r="B65" s="29" t="s">
        <v>79</v>
      </c>
    </row>
    <row r="66" spans="1:2" x14ac:dyDescent="0.15">
      <c r="A66" s="24">
        <v>311</v>
      </c>
      <c r="B66" s="29" t="s">
        <v>80</v>
      </c>
    </row>
    <row r="67" spans="1:2" x14ac:dyDescent="0.15">
      <c r="A67" s="24">
        <v>312</v>
      </c>
      <c r="B67" s="29" t="s">
        <v>81</v>
      </c>
    </row>
    <row r="68" spans="1:2" x14ac:dyDescent="0.15">
      <c r="A68" s="24">
        <v>313</v>
      </c>
      <c r="B68" s="29" t="s">
        <v>82</v>
      </c>
    </row>
    <row r="69" spans="1:2" x14ac:dyDescent="0.15">
      <c r="A69" s="24">
        <v>314</v>
      </c>
      <c r="B69" s="29" t="s">
        <v>83</v>
      </c>
    </row>
    <row r="70" spans="1:2" x14ac:dyDescent="0.15">
      <c r="A70" s="24">
        <v>315</v>
      </c>
      <c r="B70" s="29" t="s">
        <v>84</v>
      </c>
    </row>
    <row r="71" spans="1:2" x14ac:dyDescent="0.15">
      <c r="A71" s="24">
        <v>316</v>
      </c>
      <c r="B71" s="29" t="s">
        <v>85</v>
      </c>
    </row>
    <row r="72" spans="1:2" x14ac:dyDescent="0.15">
      <c r="A72" s="24">
        <v>317</v>
      </c>
      <c r="B72" s="29" t="s">
        <v>86</v>
      </c>
    </row>
    <row r="73" spans="1:2" x14ac:dyDescent="0.15">
      <c r="A73" s="24">
        <v>318</v>
      </c>
      <c r="B73" s="29" t="s">
        <v>25</v>
      </c>
    </row>
    <row r="74" spans="1:2" x14ac:dyDescent="0.15">
      <c r="A74" s="24">
        <v>319</v>
      </c>
      <c r="B74" s="29" t="s">
        <v>27</v>
      </c>
    </row>
    <row r="75" spans="1:2" x14ac:dyDescent="0.15">
      <c r="A75" s="24">
        <v>320</v>
      </c>
      <c r="B75" s="29" t="s">
        <v>87</v>
      </c>
    </row>
    <row r="76" spans="1:2" x14ac:dyDescent="0.15">
      <c r="A76" s="24">
        <v>201</v>
      </c>
      <c r="B76" s="26" t="s">
        <v>88</v>
      </c>
    </row>
    <row r="77" spans="1:2" x14ac:dyDescent="0.15">
      <c r="A77" s="24">
        <v>202</v>
      </c>
      <c r="B77" s="26" t="s">
        <v>89</v>
      </c>
    </row>
    <row r="78" spans="1:2" x14ac:dyDescent="0.15">
      <c r="A78" s="24">
        <v>203</v>
      </c>
      <c r="B78" s="26" t="s">
        <v>22</v>
      </c>
    </row>
    <row r="79" spans="1:2" x14ac:dyDescent="0.15">
      <c r="A79" s="24">
        <v>204</v>
      </c>
      <c r="B79" s="26" t="s">
        <v>43</v>
      </c>
    </row>
    <row r="80" spans="1:2" x14ac:dyDescent="0.15">
      <c r="A80" s="24">
        <v>205</v>
      </c>
      <c r="B80" s="26" t="s">
        <v>90</v>
      </c>
    </row>
    <row r="81" spans="1:2" x14ac:dyDescent="0.15">
      <c r="A81" s="24">
        <v>206</v>
      </c>
      <c r="B81" s="26" t="s">
        <v>91</v>
      </c>
    </row>
    <row r="82" spans="1:2" x14ac:dyDescent="0.15">
      <c r="A82" s="24">
        <v>207</v>
      </c>
      <c r="B82" s="26" t="s">
        <v>61</v>
      </c>
    </row>
    <row r="83" spans="1:2" x14ac:dyDescent="0.15">
      <c r="A83" s="24">
        <v>208</v>
      </c>
      <c r="B83" s="26" t="s">
        <v>92</v>
      </c>
    </row>
    <row r="84" spans="1:2" x14ac:dyDescent="0.15">
      <c r="A84" s="24">
        <v>401</v>
      </c>
      <c r="B84" s="26" t="s">
        <v>76</v>
      </c>
    </row>
    <row r="85" spans="1:2" x14ac:dyDescent="0.15">
      <c r="A85" s="24">
        <v>402</v>
      </c>
      <c r="B85" s="26" t="s">
        <v>93</v>
      </c>
    </row>
    <row r="86" spans="1:2" x14ac:dyDescent="0.15">
      <c r="A86" s="24">
        <v>403</v>
      </c>
      <c r="B86" s="25" t="s">
        <v>79</v>
      </c>
    </row>
    <row r="87" spans="1:2" x14ac:dyDescent="0.15">
      <c r="A87" s="24">
        <v>404</v>
      </c>
      <c r="B87" s="25" t="s">
        <v>80</v>
      </c>
    </row>
    <row r="88" spans="1:2" x14ac:dyDescent="0.15">
      <c r="A88" s="24">
        <v>405</v>
      </c>
      <c r="B88" s="25" t="s">
        <v>84</v>
      </c>
    </row>
    <row r="89" spans="1:2" x14ac:dyDescent="0.15">
      <c r="A89" s="24">
        <v>406</v>
      </c>
      <c r="B89" s="25" t="s">
        <v>85</v>
      </c>
    </row>
    <row r="90" spans="1:2" x14ac:dyDescent="0.15">
      <c r="A90" s="24">
        <v>407</v>
      </c>
      <c r="B90" s="29" t="s">
        <v>26</v>
      </c>
    </row>
    <row r="91" spans="1:2" x14ac:dyDescent="0.15">
      <c r="A91" s="24">
        <v>408</v>
      </c>
      <c r="B91" s="30" t="s">
        <v>27</v>
      </c>
    </row>
    <row r="92" spans="1:2" x14ac:dyDescent="0.15">
      <c r="A92" s="24">
        <v>409</v>
      </c>
      <c r="B92" s="30" t="s">
        <v>87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結果表</vt:lpstr>
      <vt:lpstr>チーム番号</vt:lpstr>
      <vt:lpstr>チーム番号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宍戸義広</cp:lastModifiedBy>
  <cp:lastPrinted>2019-11-25T09:20:50Z</cp:lastPrinted>
  <dcterms:created xsi:type="dcterms:W3CDTF">2018-12-16T03:31:34Z</dcterms:created>
  <dcterms:modified xsi:type="dcterms:W3CDTF">2022-05-17T09:45:25Z</dcterms:modified>
</cp:coreProperties>
</file>